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etar\Desktop\GIKOVI\"/>
    </mc:Choice>
  </mc:AlternateContent>
  <xr:revisionPtr revIDLastSave="0" documentId="13_ncr:1_{3528C20A-7A57-480D-A9BC-8A5B38E5F262}" xr6:coauthVersionLast="44" xr6:coauthVersionMax="44" xr10:uidLastSave="{00000000-0000-0000-0000-000000000000}"/>
  <bookViews>
    <workbookView xWindow="-120" yWindow="-120" windowWidth="24240" windowHeight="13140" activeTab="1" xr2:uid="{00000000-000D-0000-FFFF-FFFF00000000}"/>
  </bookViews>
  <sheets>
    <sheet name="UPUTE" sheetId="11" r:id="rId1"/>
    <sheet name="GIK" sheetId="2" r:id="rId2"/>
    <sheet name="Ishodi 1.razred - gimn (70)" sheetId="1" r:id="rId3"/>
    <sheet name="Razrada ishoda po domenama" sheetId="10" r:id="rId4"/>
    <sheet name="Učiti kako učiti" sheetId="3" r:id="rId5"/>
    <sheet name="Poduzetništvo" sheetId="4" r:id="rId6"/>
    <sheet name="Uporaba IKT-a" sheetId="6" r:id="rId7"/>
    <sheet name="Osobni i socijalni razvoj" sheetId="5" r:id="rId8"/>
    <sheet name="Zdravlje" sheetId="7" r:id="rId9"/>
    <sheet name="Održivi razvoj" sheetId="8" r:id="rId10"/>
    <sheet name="Građanski odgoj i obrazovanje"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2" l="1"/>
  <c r="C7" i="1" l="1"/>
  <c r="C2" i="1"/>
  <c r="C3" i="1"/>
  <c r="C4" i="1"/>
  <c r="C5" i="1"/>
  <c r="C6" i="1"/>
  <c r="C1" i="1"/>
</calcChain>
</file>

<file path=xl/sharedStrings.xml><?xml version="1.0" encoding="utf-8"?>
<sst xmlns="http://schemas.openxmlformats.org/spreadsheetml/2006/main" count="370" uniqueCount="283">
  <si>
    <t>Tema</t>
  </si>
  <si>
    <t>Ishodi po domenama</t>
  </si>
  <si>
    <t>Broj sati</t>
  </si>
  <si>
    <t>MPT</t>
  </si>
  <si>
    <t>A</t>
  </si>
  <si>
    <t>B</t>
  </si>
  <si>
    <t>C</t>
  </si>
  <si>
    <t>Učiti kako učiti</t>
  </si>
  <si>
    <t>Poduzetništvo</t>
  </si>
  <si>
    <t>IKT</t>
  </si>
  <si>
    <t>Osobni i soc. raz.</t>
  </si>
  <si>
    <t>Zdravlje</t>
  </si>
  <si>
    <t>Održivi razvoj</t>
  </si>
  <si>
    <t>Građanski od. i ob.</t>
  </si>
  <si>
    <t>Ukupno sati:</t>
  </si>
  <si>
    <t>uku A.4/5.1. Upravljanje informacijama. Učenik samostalno traži nove informacije iz različitih izvora, transformira ih u novo znanje i uspješno primjenjuje pri rješavanju problema.</t>
  </si>
  <si>
    <t>PREPORUKA ZA OSTVARIVANJE OČEKIVANJA: Integracijom s ostalim područjima i međupredmetnim temama (posebice s IKT-om) svakodnevno u redovitoj nastavi. Očekivanje se uz redovitu nastavu može ostvarivati i projektnom nastavom, u izvannastavnim i izvanučioničnim aktivnostima, u suradnji sa školskim knjižničarom i drugim ustanovama u okružju.
Preporuča se korištenje primarnim izvorima i referentnom građom na različitim medijima (razlikovanje građe prema opisu – članak u časopisu, izdan na skupu, građa na mreži...).
Primjenjivanje usvojenih pravila bibliografskog opisa za svaki korišteni izvor informacija.
Primjenjivanje različitih metoda rada na tekstu (izdvajanje ključnih riječi, traženje objašnjenja nepoznatih riječi, prepoznavanje sinonima...).
Neke zadatke rada u skupini/pojedinačnog rada planirati u knjižnici ili u suradnji sa školskim knjižničarom uz poticanje suradničkog učenja.</t>
  </si>
  <si>
    <t>uku A.4/5.2. Primjena strategija učenja i rješavanje problema. Učenik se koristi različitim strategijama učenja i samostalno ih primjenjuje pri ostvarivanju ciljeva učenja i rješavanju problema u svim područjima učenja.</t>
  </si>
  <si>
    <t>PREPORUKA ZA OSTVARIVANJE OČEKIVANJA: Očekivanje se treba ostvarivati u svakom predmetu, svakodnevno, učenjem i poučavanjem, tijekom redovite nastave, ali i projektnom nastavom, izvannastavnim, izvanučioničkim aktivnostima, u suradnji sa školskim knjižničarom i drugim ustanovama. Izravno poučavati strategije učenja, pamćenja, čitanja i pisanja. Modelirati korištenje strategijama. Vođena refleksija o korištenju strategijama. Raspravljanje o korištenju strategijama u parovima ili manjim skupinama.
Korištenje pristupom učenja otkrivanjem (istraživačko učenje, projektni rad, simulacije, igranje uloga, igre s pravilima (strategijske igre)). Koristiti se pogodnostima informacijsko-komunikacijske tehnologije za razvoj vještina i strategija učenja.
Poticanje suradničkog učenja i učenja u paru (uzajamno poučavanje, timski rad).
Razumijevanje naučenoga učenik može pokazati:
– izradom prezentacije, plakata, mape, skice, demonstracije, modela i sl.
– objašnjavanjem drugim učenicima
– raspravljanjem o temi i sudjelovanjem u debatama
– postavljanjem pitanja i davanjem odgovora
– vizualizacijom informacija (crta shematske i grafičke prikaze, izrađuje kognitivne i konceptualne mape)
– jasnim prezentiranjem teme u pisanom obliku
– korištenjem znanja i vještina u pronalaženju rješenja u novim situacijama učenja
– predlaganjem različitih pristupa i rješenja relativno složenih konkretnih i apstraktnih problema.</t>
  </si>
  <si>
    <t>PREPORUKA ZA OSTVARIVANJE OČEKIVANJA: Očekivanje se može ostvariti u svakom predmetu, svakodnevno, određenim sadržajima i aktivnostima, tijekom redovite nastave, ali i izvannastavnim, izvanučioničkim aktivnostima, u suradnji sa školskim knjižničarom i drugim ustanovama, a osobito je pogodno za projektni pristup te integraciju različitih tema/područja učenja. Mogućnost korištenja različitim računalnim programima, igrama i aplikacijama koje potiču kreativni proces.
Osmišljavanje originalnih rješenja konkretnih i apstraktnih problema.
Primjena situacija učenja koje potiču stvaranje asocijacija, uporabu mašte, kreativno i umjetničko izražavanje.
Slikovito i simboličko prikazivanje složenijih postupaka, samostalno traženje veza među pojmovima, uspoređivanje, iznošenje oprečnih ideja.
Predviđanje ishoda problema/zadatka, postavljanje pitanja, pretpostavki, hipoteza, izvođenje dokaza.
Osmišljavanje postupka/procesa istraživanja.
Osmišljavanje i primjenjivanje novih ideja i rješenja problema iz svakodnevnog života.</t>
  </si>
  <si>
    <t>uku A.4/5.4. Kritičko mišljenje. Učenik samostalno kritički promišlja i vrednuje ideje.</t>
  </si>
  <si>
    <t>PREPORUKA ZA OSTVARIVANJE OČEKIVANJA: Očekivanje se može ostvariti u svakom predmetu, svakodnevno, određenim sadržajima i aktivnostima, tijekom redovite nastave, ali i projektnom nastavom, izvannastavnim, izvanučioničkim aktivnostima, u suradnji sa školskim knjižničarom i drugim ustanovama.
Korištenje situacijama iz svakodnevnog života (u razredu, školi, okružju).
Aktivnosti koje potiču kritičko preispitivanje svojega i tuđeg mišljenja poput dijaloga, debate i sl.
Situacije koje potiču kritičko vrednovanje svojega i tuđeg rada.</t>
  </si>
  <si>
    <t>uku B.4/5.1. Planiranje Učenik samostalno određuje ciljeve učenja, odabire pristup učenju te planira učenje.</t>
  </si>
  <si>
    <t>PREPORUKA ZA OSTVARIVANJE OČEKIVANJA: Primijeniti u svim predmetima. Učenike se može poticati na izradu dnevnog, tjednog i mjesečnog plana učenja i praćenje ostvarenja plana (moguće i u elektroničkom obliku).Ohrabrivanje učenika za razmišljanje i razgovor o procesu učenja. Poticati učenike na to da naglas govore o koracima u učenju i rješavanju problema. Izravno poučavati metakognitivne strategije planiranja, praćenja, samoreguliranja i samovrednovanja učenja (kako, kada i zašto se njima koristiti). Preusmjeravati fokus s rezultata (ocjene, broja bodova i sl.) na proces učenja (kakvo je bilo učenje, kako unaprijediti učenje). Poticati učenike na pokazivanje samoinicijativnosti i svoje odgovornosti za učenje. Poticati praćenje svojeg učenja vođenjem dnevnika učenja i pomoću različitih alata koje nudi informacijsko-komunikacijska tehnologija.</t>
  </si>
  <si>
    <t>uku B.4/5.2. Praćenje. Učenik prati učinkovitost učenja i svoje napredovanje tijekom učenja.</t>
  </si>
  <si>
    <t>uku B.4/5.3. Prilagodba učenja. Učenik regulira svoje učenje mijenjajući prema potrebi plan ili pristup učenju.</t>
  </si>
  <si>
    <t>uku B.4/5.4. Samovrednovanje/Samoprocjena. Učenik samovrednuje proces učenja i svoje rezultate, procjenjuje ostvareni napredak te na temelju toga planira buduće učenje.</t>
  </si>
  <si>
    <t>uku C.4/5.1. Vrijednost učenja.Učenik može objasniti vrijednost učenja za svoj život</t>
  </si>
  <si>
    <t>PREPORUKA ZA OSTVARIVANJE OČEKIVANJA: Ostvaruje se u svim predmetima. Koristiti se razgovorom o učenju i raspravama u skupini. Učitelji iznose ciljeve učenja na svakom satu. Individualizirani rad tijekom nastave i pojedinačni rad sa svakim učenikom. Suradničko učenje, igranje uloga i vršnjačka podrška u situacijama neuspjeha. Radionice s ciljem razvijanja pozitivne slike o sebi i rasprave u skupini o važnosti ulaganja truda za uspjeh u učenju. Različite aktivnosti u kojima se učenici potiču na iskazivanje svojih interesa i postavljanje ciljeva povezanih s tim što žele naučiti, a ne samo s dobivanjem ocjene. Vrednovanje za učenje koje uključuje specifične povratne informacije usmjerene na isticanje učenikovih jakih strana, ali i usmjeravanje na ono što ulaganjem truda treba unaprijediti.
Stvaranje situacija u kojima će svaki učenik imati priliku iskusiti uspjeh u učenju i time steći pozitivna iskustva povezana s učenjem. Stvaranje okružja za učenje u kojem će svaki učenik imati priliku prepoznati i razvijati svoje osobne interese. Koristiti se e-okružjem, programima i aplikacijama kako bi učenje bilo zanimljivije (npr. mrežni tečajevi, prikupljanje kolekcija materijala u elektroničkom obliku...). Podrška učitelja u prepoznavanju interesa i razvoju intrinzične motivacije za učenje. Poticanje učenika na pripisivanje svojih neuspjeha nedovoljno uloženom trudu.
Radionice povezane s vještinama samomotiviranja i poticanja ustrajnosti u učenju, traženja pomoći i suočavanja s neugodnim emocijama u situacijama neuspjeha. Poticanje na verbalizaciju straha od ispitivanja i straha od neuspjeha, prilagodba ispitnih situacija. Podrška učitelja u smanjivanju neugodnih emocija u različitim situacijama učenja (npr. uvježbavanje tehnika opuštanja, odvraćanje od negativnih i usmjeravanje na pozitivne misli, razgovor o očekivanjima itd.)</t>
  </si>
  <si>
    <t>uku C.4/5.2. Slika o sebi kao učeniku. Učenik iskazuje pozitivna i visoka očekivanja i vjeruje u svoj uspjeh u učenju.</t>
  </si>
  <si>
    <t>uku C.4/5.3. Interes. Učenik iskazuje interes za različita područja, preuzima odgovornost za svoje učenje i ustraje u učenju.</t>
  </si>
  <si>
    <t>uku C.4/5.4. Emocije. Učenik se koristi ugodnim emocijama i raspoloženjima tako da potiču učenje i kontrolira neugodne emocije i raspoloženja tako da ga ne ometaju u učenju.</t>
  </si>
  <si>
    <t>uku D.4/5.1. Fizičko okruženje učenja. Učenik stvara prikladno fizičko okruženje za učenje s ciljem poboljšanja koncentracije i motivacije.</t>
  </si>
  <si>
    <t>PREPORUKA ZA OSTVARIVANJE OČEKIVANJA: Ostvaruje se u svim predmetima. Učitelj potiče učenike na isprobavanje različitih uvjeta u kojima uče i odabir onih koji su najučinkovitiji za njih. Pri tome daje objašnjenja i njegovo ponašanje služi kao model.
Učitelj daje smjernice učenicima (npr. o organizaciji radnog stola, pripremi pribora i materijala) i upućuje učenike na aktivnosti koje omogućuju iskustveno učenje (npr. posjet nekoj instituciji). Stručni suradnici također savjetuju učenike pojedinačno ili u radionicama o tome kako organizirati prostor i vrijeme za učenje.</t>
  </si>
  <si>
    <t>uku D.4/5.2. Suradnja s drugima. Učenik ostvaruje dobru komunikaciju s drugima, uspješno surađuje u različitim situacijama i spreman je zatražiti i ponuditi pomoć.</t>
  </si>
  <si>
    <t>PREPORUKA ZA OSTVARIVANJE OČEKIVANJA: Ostvaruje se u svim predmetima. Učitelj sam ili u suradnji s učenicima kreira aktivnosti u kojima mogu suradnički učiti, raditi u paru ili timu, poučavati jedni druge, isprobati različite uloge, doprinositi zajedničkom cilju. Učitelj stvara prijateljsko okružje u kojem pozitivno reagira na učeničko pružanje i traženje pomoći i potiče takvo ponašanje. Učitelj osnažuje učenike da traže pomoć i podršku ako im je potrebna.</t>
  </si>
  <si>
    <t>Poveznica za kurikulum međupredmetne teme Učiti kako učiti</t>
  </si>
  <si>
    <t>https://narodne-novine.nn.hr/clanci/sluzbeni/2019_01_7_154.html</t>
  </si>
  <si>
    <t>pod A.4.1. Primjenjuje inovativna i kreativna rješenja</t>
  </si>
  <si>
    <t>Integrirano.
Izvannastavne i izvanučioničke
aktivnosti.
Sat razrednika.</t>
  </si>
  <si>
    <t>KLJUČNI SADRŽAJI: konkurentnost, planiranje vremena, intelektualno vlasništvo, gospodarski sustavi, konkurencija radne snage, mogućnosti samozapošljavanja, oportunitetni trošak, produktivnost.</t>
  </si>
  <si>
    <t>pod A.4.2. Snalazi se s neizvjesnošću i rizicima koje donosi.</t>
  </si>
  <si>
    <t>Integrirano.
Izvannastavne i izvanučioničke aktivnosti.
Sat razrednika.
Korelacija s MT-om. Građanski odgoj.</t>
  </si>
  <si>
    <t>pod A.4.3. Upoznaje i kritički sagledava mogućnosti razvoja karijere i profesionalnog usmjeravanja.</t>
  </si>
  <si>
    <t>Integrirano.
Izvannastavne i izvanučioničke aktivnosti.
Sat razrednika.</t>
  </si>
  <si>
    <t>pod B.4.1. Razvija poduzetničku ideju od koncepta do realizacije.</t>
  </si>
  <si>
    <t>Integrirano.
Izvannastavne i izvanučioničke aktivnosti.
Pravo poduzetničko iskustvo.
Gost predavač iz potpornih institucija.</t>
  </si>
  <si>
    <t>KLJUČNI SADRŽAJI: eko-sustav, eksternalije, mogući izvori financiranja, državne potpore, EU sredstva, privatne i javne usluge, mogućnosti korištenja dobiti, utjecaji socijalnoga poduzetništva, održivi razvoj, moralno prosuđivanje, sukob interesa, društveno odgovorno poslovanje.</t>
  </si>
  <si>
    <t>pod B.4.2. Planira i upravlja aktivnostima.</t>
  </si>
  <si>
    <t>Integrirano.
Izvannastavne i izvanučioničke aktivnosti.</t>
  </si>
  <si>
    <t>pod B.4.3. Prepoznaje važnost odgovornog poduzetništva za rast i razvoj pojedinca i zajednice.</t>
  </si>
  <si>
    <t>Integrirano.
Izvannastavne i izvanučioničke aktivnosti.
Korelacija s MT-om. Građanski odgoj.</t>
  </si>
  <si>
    <t>pod C.4.1. i 4.2. Sudjeluje u projektu ili proizvodnji od ideje do realizacije (nadovezuje se i uključuje elemente očekivanja iz 3. ciklusa)</t>
  </si>
  <si>
    <t>Integrirano kao međupredmetni projekt. Moguće ga je uključiti u nastavne predmete Politika i gospodarstvo, Geografija ili druge nastavne predmete po izboru učitelja.
U ostvarivanje pojedinih sadržaja moguće je uključiti vanjske suradnike, goste predavače i sl.
Korelacija Građanski odgoj i obrazovanje, Uporaba IKT.</t>
  </si>
  <si>
    <t>KLJUČNI SADRŽAJI: resursi (materijalni, ljudski, financijski – kapital), čimbenici poslovanja (makrookruženje = demografija, ekonomske snage, konkurencija, kulturne i društvene snage, političke i ekonomske snage, tehnologija), tržište, upravljanje novcem (financijske institucije – HNB, burza, FINA, komercijalne banke, porezna i financijska kontrola; financijske usluge – štednja, računi, krediti, kartično poslovanje, osiguranja, stipendije, plaćanja putem interneta, mobilnog telefona).</t>
  </si>
  <si>
    <t>pod C.4.3. Objašnjava osnovne namjene financijskih institucija i koristi se financijskim uslugama.</t>
  </si>
  <si>
    <t>Integrirano kao međupredmetni projekt. Moguće ga je uključiti u nastavne predmete Politika i gospodarstvo, Matematika, ili druge nastavne predmete po izboru učitelja.
U ostvarivanje pojedinih sadržaja moguće je uključiti vanjske suradnike, goste predavače i sl.
Korelacija Građanski odgoj i obrazovanje.</t>
  </si>
  <si>
    <t>Poveznica na kurikulum međupredmetne teme  Poduzetništvo</t>
  </si>
  <si>
    <t>https://narodne-novine.nn.hr/clanci/sluzbeni/2019_01_7_157.html</t>
  </si>
  <si>
    <t>ikt A 4. 1. Učenik kritički odabire odgovarajuću digitalnu tehnologiju.</t>
  </si>
  <si>
    <t>PREPORUKA ZA OSTVARIVANJE OČEKIVANJA: Svi nastavni predmeti i izvannastavne aktivnosti. Povezanost s međupredmetnim temama Zdravlje, Osobni i socijalni razvoj, Građanski odgoj i obrazovanje. Integrirano putem aktivnosti na računalima u školskoj knjižnici, učionici informatike i ostalim digitalno opremljenim prostorima u školi. Projektne aktivnosti u redovitoj nastavi i izvannastavnim aktivnostima uz podršku školskoga knjižničara i učitelja informatike.</t>
  </si>
  <si>
    <t>KLJUČNI SADRŽAJI
– osnovna uporaba uređaja i programa
– uređaji i programi za modeliranje i specifične namjene
– mrežni programi koji zahtijevaju registraciju
– društvene mreže u obrazovnome kontekstu (zatvorene skupine za učenje)
– programi za stvaranje e-portfolija
– zaštita računala i osobnih podataka
– korištenje antivirusnih programa
– praćenje uvjeta korištenja i postavki privatnosti raznih programa i mobilnih aplikacija
– sigurno i odgovorno korištenje tehnologijom
– oblikovanje digitalnoga identiteta i digitalnih tragova − primjeri pozitivnoga i negativnoga digitalnog identiteta (slavne osobe, videozapisi); primjeri kako aktivno stvarati vlastiti pozitivni identitet
– obrazovni sadržaji Pet za net − radni listovi, igre, multimedijski sadržaji, udžbenici, priručnici, virtualna učionica
– briga o zdravlju i okolišu
– ovisnost o tehnologiji i njezinu korištenju
– načini sprečavanja elektroničkoga nasilja
– analiziranje konkretnih primjera s govorom mržnje i elektroničkim nasiljem te pronalaženje rješenja problema (animirane priče i videozapisi Pet za net, primjeri s društvenih mreža)</t>
  </si>
  <si>
    <t>ikt A 4.2. Učenik se koristi društvenim mrežama i mrežnim programima uz upravljanje različitim postavkama funkcionalnosti.</t>
  </si>
  <si>
    <t>ikt A 4. 3. Učenik stvara pozitivne digitalne tragove vodeći se načelom sigurnosti.</t>
  </si>
  <si>
    <t>ikt A 4. 4. Učenik argumentirano procjenjuje utjecaj tehnologije na zdravlje i okoliš.</t>
  </si>
  <si>
    <r>
      <t>ikt B 4. 1. Učenik samostalno komunicira s poznatim i nepoznatim osobama u sigurnome digitalnom okružju.</t>
    </r>
    <r>
      <rPr>
        <sz val="12"/>
        <color rgb="FF000000"/>
        <rFont val="Calibri"/>
        <family val="2"/>
        <scheme val="minor"/>
      </rPr>
      <t> </t>
    </r>
  </si>
  <si>
    <t>PREPORUKA ZA OSTVARIVANJE OČEKIVANJA: Svi nastavni predmeti i međupredmetne teme, posebice strani jezici, sat razrednika, izvannastavne aktivnosti, projektno učenje (npr. eTwinning), problemsko učenje i mentorsko poučavanje. Suradničko učenje korelira s temom Učiti kako učiti. Zadatke izvan nastave, u skupini i pojedinačno, moguće je odraditi na računalima u knjižnici i u ostalim digitalno opremljenim prostorima u školi.</t>
  </si>
  <si>
    <t>KLJUČNI SADRŽAJI
– programi i uređaji za komunikaciju i suradnju u digitalnome okružju
– razne vrste složenijih tekstualnih, auditivnih i vizualnih programa te složeniji kombinirani tekstualni i audiovizualni programi
– obrazovni forumi
– obrazovne brbljaonice (chat)
– komunikacija u digitalnome okružju
– sudjelovanje na učeničkim konferencijama (npr. StudentsMeet)
– pregovaranje, uvjeravanje i postizanje kompromisa
– suradnja u digitalnome okružju
– suradnja u oblacima, npr. u različitim etapama projekta
– primjereno ponašanje u digitalnome okružju
– rasprave o predrasudama i stereotipnome ponašanju u međukulturnome okružju</t>
  </si>
  <si>
    <r>
      <t>ikt B 4. 2. Učenik samostalno surađuje s poznatim i nepoznatim osobama u sigurnome digitalnom okružju.</t>
    </r>
    <r>
      <rPr>
        <sz val="12"/>
        <color rgb="FF000000"/>
        <rFont val="Calibri"/>
        <family val="2"/>
        <scheme val="minor"/>
      </rPr>
      <t> </t>
    </r>
  </si>
  <si>
    <r>
      <t>ikt B 4. 3. Učenik kritički procjenjuje svoje ponašanje i ponašanje drugih u digitalnome okružju.</t>
    </r>
    <r>
      <rPr>
        <sz val="12"/>
        <color rgb="FF000000"/>
        <rFont val="Calibri"/>
        <family val="2"/>
        <scheme val="minor"/>
      </rPr>
      <t> </t>
    </r>
  </si>
  <si>
    <t>ikt C 4. 1. Učenik samostalno provodi složeno istraživanje radi rješenja problema u digitalnome okružju.</t>
  </si>
  <si>
    <t>PREPORUKA ZA OSTVARIVANJE OČEKVIANJA: Problemska nastava u predmetima Matematika, Geografija, Fizika, Kemija, Biologija i stručnim predmetima, projekti. Svi predmeti, projektno i problemsko učenje, mentorsko poučavanje, međupredmetna tema Učiti kako učiti i ostale međupredmetne teme, u suradnji sa školskim knjižničarom. Učenici mogu pisati samostalni rad na neku temu (problemski članak, osvrt, prikaz), stvarati multimedijski samostalni rad na neku temu, tj. pripremati prezentaciju s određenom temom, internetski dnevnik (blog) na teme povezane s predmetom uporabom hiperveza ili pisati radove na stručnu temu.</t>
  </si>
  <si>
    <t>KLJUČNI SADRŽAJI
– složeniji auditivni, vizualni, audiovizualni programi i uređaji kojima se učenici nisu koristili u prethodnome ciklusu
– istraživački proces: određivanje problema, formuliranje hipoteza, odabir metoda i tehnika, izrada instrumenata mjerenja, provođenje istraživanja, obrada i analiza podataka, pisanje i objava izvješća o istraživanju s interpretacijom podataka, izvođenjem zaključaka u digitalnome okružju
– izvori digitalnih informacija
– stručni portali, mrežni katalozi fakultetskih i sveučilišnih knjižnica, digitalizirana knjižnična, arhivska i muzejska građa, stranice tijela javne uprave, nevladinih organizacija, muzeja i arhiva, kazališta, društvenih servisa za komunikaciju na zadane teme
– pretraživanje digitalnih informacija
– samostalno planiranje i provođenje učinkovitih strategija pretraživanja
– kritička evaluacija digitalnih informacija
– podržavanje pretpostavki o tekstu/informacijama, uloga autora informacija, uloga čitatelja informacija, višestruka čitanja, utjecaj informacija na mišljenje i djelovanje
– plasiranje proizvoda i subliminalno oglašavanje
– otvoreni forumi
– upravljanje digitalnima informacijama
– načini preoblikovanja informacija: parafraziranje s navođenjem izvora, doslovno navođenje informacije s njezinim izvorom – jednostavno citiranje (nizanje sa zarezom u preporučenome slijedu)
– Zakon o autorskom pravu i srodnim pravima</t>
  </si>
  <si>
    <t>ikt C 4. 2. Učenik samostalno provodi složeno pretraživanje informacija u digitalnome okružju.</t>
  </si>
  <si>
    <t>ikt C 4. 3. Učenik samostalno kritički procjenjuje proces, izvore i rezultate pretraživanja te odabire potrebne informacije.</t>
  </si>
  <si>
    <t>ikt C 4. 4. Učenik samostalno odgovorno upravlja prikupljenim informacijama.</t>
  </si>
  <si>
    <t>ikt D 4. 1. Učenik samostalno ili u suradnji s drugima stvara nove sadržaje i ideje ili preoblikuje postojeća digitalna rješenja primjenjujući različite načine za poticanje kreativnosti.</t>
  </si>
  <si>
    <t>PREPORUKA ZA OSTVARIVANJE OČEKIVANJA: Svi nastavni predmeti i međupredmetne teme, sat razrednika, Glazbena umjetnost, Likovna umjetnost, izvannastavne aktivnosti, projektno i problemsko učenje, mentorsko poučavanje te istraživanje kreativnih rješenja. Prvo očekivanje može korelirati s međupredmetnom temom Učiti kako učiti.
Četvrto očekivanje preporučuje se odraditi npr. u suradnji školskoga knjižničara, učitelja hrvatskog jezika i stranih jezika. Za ostvarivanje ovoga očekivanja može se u suradnju uključiti i Državni zavod za intelektualno vlasništvo. Zadatke izvan nastave, u skupini i pojedinačno, moguće je odraditi na računalima u školskoj knjižnici i u ostalim digitalno opremljenim prostorima u školi.</t>
  </si>
  <si>
    <t>KLJUČNI SADRŽAJI
– uporaba kreativnih tehnika
– preoblikovanje sadržaja
– primjena programa za konverziju digitalnih dokumenata
– kreativno rješavanje problema
– snimanje humanitarne, volonterske ili ekološke aktivnosti i objava na školskim mrežnim stranicama i na društvenim mrežama
– snimanje i objava predstave školske družine na školskim mrežnim stranicama i na društvenim mrežama
– snimanje pokusa iz nekoga predmeta i objava na školskim mrežnim stranicama i na društvenim mrežama
– snimanje rijetkih prirodnih i društvenih pojava i objava na mrežnim stranicama škole i na društvenim mrežama
– primjena rjeđe korištenih programa za izradu ili prikaz rješenja (npr. opis koraka kemijskoga pokusa izrađen u obliku e-knjige)
– odabiranje odgovarajućih programa za rješavanje zadanoga problema (proračunske tablice, filmovi, animacije, mrežne stranice, igre)
– kreativno izražavanje
– izrada e-knjige, e-postera, animirane ili pokretne prezentacije na zadanu temu
– kreiranje glazbene kompozicije u jednome od poznatih programa
– pisanje internetskoga dnevnika (bloga) na zadane teme
– pisanje samostalnoga e-dnevnika s promišljanjem o svijetu koji nas okružuje
– izrada digitalnih školskih novina u složenijemu programu i objava na mrežnim stranicama škole i zasebnim mrežnim stranicama
– izrada i objava videopriče na zadanu temu na školskim mrežnim stranicama i na društvenim mrežama
– izrada multimedijske reklame na zadanu temu i objava na školskim mrežnim stranicama i na društvenim mrežama
– oblikovanje jednostavnih obrazovnih igara
– zaštita vlasništva
– složenije postavke zakonske regulative za vlasništvo i dijeljenje sadržaja
– punjenje osobnoga e-portfolija (radno-dokumentarna mapa) vlastitim radovima
– upoznavanje i primjena nacionalne zakonske regulative za vlasništvo i dijeljenje sadržaja (Zakon o autorskom pravu i srodnim pravima, http://www.dziv.hr/)
– industrijski dizajn</t>
  </si>
  <si>
    <t>ikt D 4. 2. Učenik argumentira svoje viđenje rješavanja složenoga problema s pomoću IKT-a.</t>
  </si>
  <si>
    <t>ikt D 4. 3. Učenik predočava, stvara i dijeli ideje i sadržaje o složenoj temi s pomoću IKT-a.</t>
  </si>
  <si>
    <t>ikt D 4. 4. Učenik tumači zakonske okvire za zaštitu intelektualnoga vlasništva i odabire načine dijeljenja vlastitih sadržaja i proizvoda.</t>
  </si>
  <si>
    <t>Poveznica na kurikulum međupredmetne teme Uporaba IKT-a</t>
  </si>
  <si>
    <t>https://narodne-novine.nn.hr/clanci/sluzbeni/2019_01_7_150.html</t>
  </si>
  <si>
    <t>osr A 4.1. Razvija sliku o sebi.</t>
  </si>
  <si>
    <t>PREPORUKA ZA OSTVARIVANJE OČEKIVANJA: Uvršteno u kurikulum svih predmeta, satova razrednika.
Radionice, igranje uloga, rasprave, debate, projektna nastava, filmovi, predstave, eseji na temu razvoja identiteta. Koristiti se prikladnim književnim djelima te primjerima poznatih osoba.
Individualna podrška učitelja učeniku.
Stručni suradnici procjenjuju razinu samopoštovanja i samoefikasnosti učenika, savjetuju učenike, roditelje i učitelje te prate prilagodbu na novu sredinu.
Učenici vode mapu osobnoga razvoja.</t>
  </si>
  <si>
    <t>Ključni sadržaji: sustavi vrijednosti, osobni identitet, strategije suočavanja sa stresom, socijalna prihvaćenost, bliskost, radne navike i postignuća, osobni potencijali i njihov razvoj.</t>
  </si>
  <si>
    <t>osr A 4.2. Upravlja svojim emocijama i ponašanjem.</t>
  </si>
  <si>
    <t>PREPORUKA ZA OSTVARIVANJE OČEKIVANJA: Uvršteno u kurikulum svih predmeta, satova razrednika.
Radionice, igranje uloga, rasprave, debate, projektna nastava, filmovi, predstave, eseji na temu povezanu s ovim očekivanjem.
Učitelj kao model ponašanja i podrška učenicima.
Praćenje prilagodbe učenika na novu školsku sredinu.
Savjetovanja unutar škole (stručni suradnici).
Individualni rad razrednika i drugih učitelja s učenicima.
Vršnjačka podrška.</t>
  </si>
  <si>
    <t>osr A 4.3. Razvija osobne potencijale.</t>
  </si>
  <si>
    <t>PREPORUKA ZA OSTVARIVANJE OČEKIVANJA: Uvršteno u kurikulum svih predmeta i satova razrednika.
Radionice, igranje uloga, rasprave, debate, projektna nastava, eseji na temu povezanu s ovim očekivanjem.
Učitelj kao model ponašanja i podrška učenicima.
Stručni suradnici prate prilagodbu na novu školsku sredinu. Tematski roditeljski sastanci.
Savjetovanje unutar škole (stručni suradnici).
Individualna podrška učitelja učeniku.
Učenici vode mapu osobnoga razvoja.
Škola nudi širok raspon slobodnih aktivnosti i izbornih predmeta.</t>
  </si>
  <si>
    <t>osr A 4.4. Upravlja svojim obrazovnim i profesionalnim putem.</t>
  </si>
  <si>
    <t>PREPORUKA ZA OSTVARIVANJE OČEKIVANJA: Uvršteno u kurikulum svih predmeta, međupredmetnih tema Učiti kako učiti i Uporaba IKT-a te satova razrednika.
Radionice, rasprave, projektna nastava, filmovi, predstave, eseji o planiranju budućnosti i profesionalnog razvoja.
Savjetovanje unutar škole (stručni suradnici).
Individualna podrška učitelja učeniku.
Učenici vode mapu osobnog razvoja.
Širok raspon ponuđenih slobodnih aktivnosti i izbornih predmeta u školi.
E-učenje i prikupljanje informacija i znanja povezanih s područjem interesa.</t>
  </si>
  <si>
    <t>osr B 4.1. Uviđa posljedice svojih i tuđih stavova / postupaka / izbora.</t>
  </si>
  <si>
    <t>PREPORUKA ZA OSTVARIVANJE OČEKIVANJA: Uvršteno u kurikulum svih predmeta, satova razrednika, svih školskih aktivnosti, kurikuluma međupredmetne teme Održivi razvoj.
Učenje prema modelu – osobnim primjerom učitelja i primjerima drugih u socijalnome okruženju.
Ugrađeno u cjelokupnu interakciju i kulturu školske ustanove svih sudionika: djece i mladih osoba, roditelja i odgojno – obrazovnih radnika.
Stručni suradnici savjetuju učenike, roditelje i učitelje.</t>
  </si>
  <si>
    <t>Ključni sadržaji: razvijanje uvida u posljedice svojih i tuđih postupaka i izbora, suradnja i timski rad, nenasilno rješavanje sukoba i razvijanje odgovornosti za vlastito ponašanje.</t>
  </si>
  <si>
    <t>osr B 4.2. Suradnički uči i radi u timu.</t>
  </si>
  <si>
    <t>PREPORUKA ZA OSTVARIVANJE OČEKIVANJA: Uvršteno u kurikulum svih predmeta, satova razrednika, svih školskih aktivnosti, međupredmetne teme Učiti kako učiti.
Projektno u svim predmetima.
Zajednička natjecanja i smotre.
Rad u paru i/ili malim skupinama.
Stručni suradnici savjetuju učenike, roditelje i učitelje.</t>
  </si>
  <si>
    <t>osr B 4.3. Preuzima odgovornost za svoje ponašanje.</t>
  </si>
  <si>
    <t>PREPORUKA ZA OSTVARIVANJE OČEKIVANJA: Uvršteno u kurikulum svih predmeta, satova razrednika, svih školskih aktivnosti, međupredmetne teme Zdravlje.
Preventivni programi koje organiziraju ili razvijaju, provode i evaluiraju stručni suradnici i suradnja sa zajednicom.
Ugrađeno u cjelokupnu interakciju i kulturu školske ustanove svih sudionika: djece i mladih osoba, roditelja i odgojno – obrazovnih radnika.
Učenje prema modelu osobnim primjerom učitelja i primjerima drugih u socijalnome okruženju.
Stručni suradnici savjetuju učenike, roditelje i učitelje.</t>
  </si>
  <si>
    <t>osr C 4.1. Prepoznaje i izbjegava rizične situacije u društvu i primjenjuje strategije samozaštite.</t>
  </si>
  <si>
    <t>PREPORUKA ZA OSTVARIVANJE OČEKIVANJA: Pedagoške radionice na satovima razrednika.
Vježbanje vještina i strategija odbijanja nagovora vršnjaka na neprihvatljivo ponašanje (igranje uloga, crtanje stripova).
Putem izvannastavnih aktivnosti. Uvrstiti u druge nastavne predmete.
Uklopljeno u kurikulum međupredmetne teme Zdravlje.
Suradnja s roditeljima radi educiranja i pružanja podrške zbog brojnih izazova odrastanja adolescenata.
Stručni suradnici organiziraju ili razvijaju, provode i evaluiraju preventivne programe.
Stručni suradnici savjetuju učenike, roditelje i učitelje.</t>
  </si>
  <si>
    <t>Ključni sadržaji: suvremene ovisnosti i strategije samozaštite, osobna i društvena odgovornost u razvoju rizičnih ponašanja, vrste nasilja, utjecaj medija i društvenih mreža, interesne skupine i društvo, blagdani i obljetnice, kulturni identitet i multikulturalnost.</t>
  </si>
  <si>
    <t>osr C 4.2. Upućuje na međuovisnost članova društva i proces društvene odgovornosti.</t>
  </si>
  <si>
    <t>PREPORUKA ZA OSTVARIVANJE OČEKIVANJA: Putem pedagoških radionica na satovima razrednika.
Razmjenjivanjem stavova i iskustava među mladima o tome tko utječe na njihovo ponašanje te kako mogu preuzeti odgovornost za svoje postupke.
Putem izvannastavnih aktivnosti.
Uvrstiti u druge nastavne predmete.
Uklopljeno u kurikulum međupredmetne teme Održivi razvoj.
Stručni suradnici savjetuju učenike, roditelje i učitelje.</t>
  </si>
  <si>
    <t>osr C 4.3. Prihvaća društvenu odgovornost i aktivno pridonosi društvu.</t>
  </si>
  <si>
    <t>PREPORUKA ZA OSTVARIVANJE OČEKIVANJA: Putem pedagoških radionica
Na satovima razrednika poticati kohezivnost skupine.
U okviru izvanučioničke nastave djecu i mlade uključiti u društvena događanja suradnjom s lokalnom zajednicom i raznim organizacijama.
Uključiti učenike u projekte koji pridonose dobrobiti škole i zajednice.
Poticati volonterstvo i dobrotvorni rad u zajednici.
Organizirati dobrotvorne akcije u školi.
Putem svih nastavnih predmeta.
Uvršteno u kurikulum međupredmetnih tema Zdravlje i Održivi razvoj.
Partnerska suradnja roditelja i škole.</t>
  </si>
  <si>
    <t>osr C 4.4. Opisuje i prihvaća vlastiti kulturni i nacionalni identitet u odnosu na druge kulture.</t>
  </si>
  <si>
    <t>PREPORUKA ZA OSTVARIVANJE OČEKIVANJA: Putem pedagoških radionica na satu razrednika u suradnji sa stručnim suradnicima;
izvannastavnim aktivnostima; posjetima kulturno-umjetničkim ustanovama.
Sudjelovanjem u manifestacijama i svečanostima u školi i lokalnoj zajednici.
Razmjena mladih sudjelovanjem u aktivnostima Erasmus+.
Sudjelovanjem u eTwining projektima učenici putem IKT tehnologije mogu komunicirati s učenicima drugih zemalja i upoznati druge kulture, običaje i način života mladih.
Uvrstiti u druge nastavne predmete.
Uklopljeno u kurikulum međupredmetnih tema Uporaba IKT-a, Građanski odgoj i obrazovanje i Održivi razvoj.
Partnersko djelovanje roditelja i škole.</t>
  </si>
  <si>
    <t>Poveznica na kurikulum međupredmetne teme Osobni i socijalni razvoj</t>
  </si>
  <si>
    <t>https://narodne-novine.nn.hr/clanci/sluzbeni/2019_01_7_153.html</t>
  </si>
  <si>
    <t>A.4.1. Objašnjava važnost brige o reproduktivnom zdravlju i važnost odgovornoga spolnog ponašanja.</t>
  </si>
  <si>
    <t>PREPORUKE ZA OSTVARIVANJE OČEKIVANJA:  integrirano u učenje i poučavanje Biologije, Hrvatskog jezika i stranih jezika, Informatike i Vjeronauka
– uporaba mobilnih aplikacija o zdravlju npr. menstrualni kalendar, aplikacija za šećernu bolest
– u izvannastavnim i projektnim aktivnostima
– u suradnji s timom školske medicine (spolno prenosive bolesti i planiranje obitelji)</t>
  </si>
  <si>
    <t>KLJUČNI SADRŽAJI
– spolnost, mladi i spolno ponašanje (odgovorno, neodgovorno, rizici)
– spolno prenosive bolesti, HIV/AIDS, neplanirana trudnoća, maloljetnička trudnoća, pobačaj, utvrđivanje rane trudnoće te gdje i kako zatražiti pomoć, kontracepcija, vođenje menstrualnoga kalendara i određivanje plodnih dana pri ciklusu različitoga trajanja
– odgovorno spolno ponašanje, strategija ABCeda zaštite spolnoga i reproduktivnoga zdravlja (apstinencija – izbjegavanje ranih odnosa i uporabe alkohola i psihoaktivnih sredstava, obostrano vjerna veza, uporaba zaštite)
– spolno zdravlje – razraditi kroz kategoriju znanje, stavovi, vještine i očekivanja u okviru koje bi se opisalo što uključuje spolno zdravlje
– prehrambeni stilovi (zdravi/nezdravi, mediteranska/kontinentalna prehrana, urbana/ruralna prehrana, socijalna određenost, brza hrana…)
– dodatci prehrani (proteini, sredstva za mršavljenje, energetski napitci…)
– jelovnici (sezonski, tradicijski…)</t>
  </si>
  <si>
    <t>A.4.2.A Razlikuje različite prehrambene stilove te prepoznaje znakove poremećaja ravnoteže u organizmu.</t>
  </si>
  <si>
    <t xml:space="preserve"> PREPORUKE ZA OSTVARIVANJE OČEKIVANJA: integrirano u učenje i poučavanje Biologije, Kemije, Tjelesne i zdravstvene kulture, stručne predmete i u sat razrednika – u izvannastavnim i projektnim aktivnostima</t>
  </si>
  <si>
    <t>A.4.2.B Prepoznaje važnost primjerene uporabe dodataka prehrani.</t>
  </si>
  <si>
    <t>A.4.2.C Primjenjuje prehranu prilagođenu godišnjem dobu i podneblju u svakodnevnom životu.</t>
  </si>
  <si>
    <t>A.4.2.D Prepoznaje važnost održavanja tjelesnih potencijala na optimalnoj razini.</t>
  </si>
  <si>
    <t>A.4.3. Objašnjava utjecaj pravilne osobne higijene i higijene okoline na očuvanje zdravlje.</t>
  </si>
  <si>
    <t>PREPORUKE ZA OSTVARIVANJE OČEKIVANJA: integrirano u Biologiju, Hrvatski jezik, Likovnu kulturu, Glazbenu kulturu, Povijest, Geografiju, Matematiku i u ostale predmete u koje je moguće integrirati navedena očekivanja te u sat razredne zajednice
– u izvannastavnim i
projektnim aktivnostimaintegrirano u Biologiju, Hrvatski jezik, Likovnu kulturu, Glazbenu kulturu, Povijest, Geografiju, Matematiku i u ostale predmete u koje je moguće integrirati navedena očekivanja te u sat razredne zajednice
– u izvannastavnim i
projektnim aktivnostima</t>
  </si>
  <si>
    <t xml:space="preserve">B.4.1.A Odabire primjerene odnose i komunikaciju. </t>
  </si>
  <si>
    <t>PREPORUKE ZA OSTVARIVANJE OČEKVIANJA: integrirano u sve predmete, a osobito u Hrvatski jezik, Psihologiju i u sat razredne zajednice – povezano s međupredmetnim temama
Građanski odgoj i Osobni i socijalni razvoj
– suradnja sa stručnom službom škole</t>
  </si>
  <si>
    <t>KLJUČNI SADRŽAJI
– zdravi partnerski, prijateljski odnosi i obiteljski odnosi
– partnerski odnosi (očekivanja, uloge, odgovornost, kompromisi...)
– primjerena i dobronamjerna komunikacija (tolerancija, empatija, humanost, uvažavanje, solidarnost prema svima, a osobito potrebitima)
– socijalne uloge (prijatelji, partner, član zajednice…)
– razvoj osobnih kompetencija
– slika o sebi – zaštitni čimbenici (prilagodba na novu sredinu – školu, učenike, nastavnike; uspjeh u školi, u sportu, društvena prihvaćenost…) i rizični čimbenici (neuspjeh u školi, društvena izoliranost, obiteljski problemi, nasilje…)
– prilagodba na nove društvene okolnosti
– uloga obitelji u društvenoj i socijalnog prilagodbi
– uključivanje u društvene i humanitarne akcije
– osjećaj zadovoljstva i ispunjenosti
– utjecaj ovisničkoga ponašanja na mentalno zdravlje i emocije pojedinca te na njegovo okružje, a u najširem smislu i na zajednicu
– utjecaj različitih vrsta opojnih sredstava (alkohol, droga) i drugih ovisničkih ponašanja (kockanje, klađenje, neprimjerena uporaba internetskih sadržaja, igrica…) na prosuđivanje i procjenu (agresivnost, vožnja pod utjecajem alkohola ili droga…)
– krizne situacije (opterećenost školom, ocjene, društveni odnosi…) i potreba za traženjem pomoći krizna stanja (anksioznost, panika, depresivnost, suicidalnost...) i protokoli postupanja u njima
– suicid kao moguća posljedica bolesti ovisnosti
– uloga obitelji u prevladavanju kriznih stanja
– tehnike za prevladavanje stresa te emocionalne i mentalne iscrpljenosti
– spolno ponašanje (rizični i zaštitni čimbenici, postavljanje osobnih granica, odgovornost...)
– spolno prenosive bolesti, spolno odgovorno ponašanje
– planiranje obitelji, preuranjeno roditeljstvo
– pravo na izbor → pravi izbor</t>
  </si>
  <si>
    <t>B.4.1.B Razvija tolerantan odnos prema drugima .</t>
  </si>
  <si>
    <t>B.4.1.C Analizira vrste nasilja, mogućnosti izbjegavanja sukoba i načine njihova nenasilnog rješavanja.</t>
  </si>
  <si>
    <t xml:space="preserve">B.4.2.A Procjenjuje situacije koje mogu izazvati stres i odabire primjerene načine oslobađanja od stresa. </t>
  </si>
  <si>
    <t>PREPORUKA ZA OSTVARIVANJE ISHODA: integrirano u Tjelesnu i zdravstvenu kulturu i u sat razredne zajednice
– u radionicama o tehnikama opuštanja
– suradnji sa stručnom službom škole</t>
  </si>
  <si>
    <t>B.4.2.B Obrazlaže utjecaj zaštitnih i rizičnih čimbenika na mentalno zdravlje.</t>
  </si>
  <si>
    <t xml:space="preserve">B.4.2.C Razvija osobne potencijale i socijalne uloge. </t>
  </si>
  <si>
    <t>B.4.2.D Razlikuje spolno odgovorno od neodgovornog ponašanja.</t>
  </si>
  <si>
    <t>B.4.3. Analizira uzroke i posljedice određenih rizičnih ponašanja i ovisnosti.</t>
  </si>
  <si>
    <t>PREPORUKE ZA OSTVARIVANJE OČEKVIANJA: integrirano u Biologiju, Tjelesnu i zdravstvenu kulturu, Psihologiju i u sat razredne zajednice – suradnja s timom školske medicine i stručnom službom škole – provođenjem projekta vršnjačke edukacije povezano s međupredmetnom temom Osobni i socijalni razvoj – suradnja s timom školske medicine
– suradnja s Hrvatskim Crvenim križem
– suradnja s lokalnom zajednicom</t>
  </si>
  <si>
    <t xml:space="preserve">C.4.1.A Objašnjava opasnosti konzumacije alkohola i drugih psihoaktivnih tvari i akutnih trovanja alkoholom i drugim psihoaktivnim tvarima. </t>
  </si>
  <si>
    <t>PREPORUKE ZA OSTVARIVANJE OČEKVIANJA: integrirano u sat razredne zajednice
– suradnja s MUP-om – u aktivnostima školskih preventivnih programa
– suradnja s Hrvatskim Crvenim križem</t>
  </si>
  <si>
    <t>KLJUČNI SADRŽAJI
– opasnosti u svakodnevnome životu karakteristične za mlade: kemikalije, lijekovi, oštri predmeti, igla, sunce, elementarne nepogode, solarij, vodene površine, buka, pirotehnička sredstva i sl. – rizici i zaštita; tetoviranje i piercing
– čitanje upute o lijeku
– najčešće akutne zdravstvene smetnje (epileptični napad, hipoglikemija, astmatični napad, anafilaksija i druge alergijske reakcije, srčani i moždani udar), relevantne zdravstvene informacije; pružanje prve pomoći; krvne grupe
– osnovne informacije o najčešćim kroničnim nezaraznim bolestima koje su globalni javnozdravstveni problem jer se velik broj ljudi i djece nosi s njima (srčanožilne bolesti – moždani udar, srčani udar itd., dišne i maligne bolesti), oboljenja u obitelji kao rizični čimbenici
– važnost ranog otkrivanja bolesti (srčanožilne bolesti, zloćudne bolesti, ginekološki pregled, visoki krvni tlak, poremećaji masti u krvi, debljina, šećerna bolest)
– uporaba defibrilatora
– rizici – pretilost, smanjena tjelesna aktivnost i pušenje rizici su na koje možemo djelovati promjenom ponašanja. Npr. pretilost djece vodi u pretilost odrasle dobi te može dovesti do različitih stanja, kao što su smetnje disanja, kardiovaskularne bolesti (ateroskleroza, povišen krvni tlak, moždani i srčani udar), rezistencija na inzulin, potencijalni razvoj šećerne bolesti, psihološke tegobe, premaligna stanja i maligne bolesti
– učenici kojima je potrebna pomoć
– e-zdravstvo (e-uputnica, e-naručivanje, e-recept, e-građani); zdravstvena iskaznica EU-a</t>
  </si>
  <si>
    <t xml:space="preserve">C.4.1.B Procjenjuje i predviđa opasnosti kojima je izložen s naglaskom na opasnosti koje su karakteristične za mlade. </t>
  </si>
  <si>
    <t>C.4.1.C Pravilno tumači upute o lijeku i procjenjuje relevantnost zdravstvene informacije.</t>
  </si>
  <si>
    <t xml:space="preserve">C.4.2.A Primjenjuje postupke pružanja prve pomoći pri najčešćim hitnim zdravstvenim stanjima. </t>
  </si>
  <si>
    <t>PREPORUKE ZA OSTVARIVANJE OČEKVIANJA: Integrirano u Biologiju, Hrvatski jezik i strani jezik, Vjeronauk
– suradnja s timom školske medicine
– radionice u organizaciji Hrvatskoga Crvenog križa,
– projektno</t>
  </si>
  <si>
    <t xml:space="preserve">C.4.2.B Opisuje vodeće uzroke obolijevanja i smrtnosti i povezuje određena oboljenja s rizikom za pojavu tih bolesti. </t>
  </si>
  <si>
    <t>C.4.2.C Opisuje kako i kada pružiti prvu pomoć učenicima sa zdravstvenim teškoćama.</t>
  </si>
  <si>
    <t>C.4.3.A Obrazlaže važnost odaziva na sistematske preglede i preventivne preglede u odrasloj dobi.</t>
  </si>
  <si>
    <t>PREPORUKE ZA OSTVARIVANJE OČEKVIANJA: integrirano u Biologiju i u sat razredne zajednice u debatnim radionicama (uživo i internetom)</t>
  </si>
  <si>
    <t xml:space="preserve">C.4.3.B Opisuje usluge e-zdravstva. </t>
  </si>
  <si>
    <t>C.4.3.C Obrazlaže pravo na izdavanje zdravstvene iskaznice EU-a.</t>
  </si>
  <si>
    <t xml:space="preserve">Poveznica na kurikulum međupredmetne teme Zdravlje </t>
  </si>
  <si>
    <t>https://narodne-novine.nn.hr/clanci/sluzbeni/2019_01_10_212.html</t>
  </si>
  <si>
    <t>odr A.4.1. Razlikuje osobni od kolektivnih identiteta te ima osjećaj pripadnosti čovječanstvu.</t>
  </si>
  <si>
    <t>PREPORUKA ZA OSTVARIVANJE OČEKIVANJA: Politika i gospodarstvo i Povijest: učenici analiziraju podrijetlo svoga naroda i uspoređuje ga s drugim narodima;
Sat razrednika: učenik na tim satima preispituje svoju pripadnost razredu, zajednici i društvu;
Hrvatski jezik i strani jezici: tekstovi o čovječanstvu, različitim narodima, različitim identitetima.
Integrirano, Projekti / Sat razrednika: međupredmetna tema Osobni i socijalni razvoj
Etika: vježba igranja uloga – Boalovo interaktivno kazalište</t>
  </si>
  <si>
    <t>Ključni sadržaji: obavezni utjecaj ljudi i gospodarstva na održivi razvoj, ekonomske politike, klimatska pravda; preporučeni prirodna ravnoteža, kvaliteta života, ekosustav, stanište, resursi, biljne vrste, gospodarstvo, politički sustavi.</t>
  </si>
  <si>
    <t>odr A.4.2. Objašnjava važnost uspostavljanja prirodne ravnoteže.</t>
  </si>
  <si>
    <t>PREPORUKA ZA OSTVARIVANJE OČEKIVANJA: Biologija: uz nastavne jedinice o prirodnoj ravnoteži i njezinu uspostavljanju u prirodnim uvjetima naglasiti važnost uspostavljanja prirodne ravnoteže za funkcioniranje biocenoza i ekosustava, ali i za održivi razvoj ljudske zajednice.
Integrirana nastava (Biologija, Kemija, Politika i gospodarstvo, Hrvatski jezik, Vjeronauk, Etika): analiza stanja u zajednici i na globalnoj razini, vrednovanje stupnja odgovornosti prema uspostavljanju i očuvanju prirodne ravnoteže.</t>
  </si>
  <si>
    <t>odr A.4.3. Procjenjuje kako stanje ekosustava utječe na kvalitetu života.</t>
  </si>
  <si>
    <t>PREPORUKA ZA OSTVARIVANJE OČEKIVANJA: Biologija: uključiti nastavnu temu Ljudski utjecaji na okoliš i njihove posljedice poučavanjem kojim će se iscrpnije obraditi pojedini ljudski utjecaji na okoliš i analizirati stanje ekosustava koji su pod slabijim i jačim ljudskim utjecajima;
Matematika i Informatika: može se provesti izračun i izrada grafičkih prikaza te prezentacija indeksa raznolikosti i usluga ekosustava za ekosustave koji su u ravnoteži i onih koji su zbog ljudskih utjecaja izvan ravnoteže
Hrvatski jezik: u ostvarivanju nastave medijske kulture mogu se istraživati sadržaji s temom povezanosti stanja ekosustava i kvalitete života.
Integrirana nastava (Biologija, Kemija, Politika i gospodarstvo, Hrvatski jezik, Vjeronauk, Etika, Povijest): učenik, radeći u skupini, analizira određene gospodarske krize u povijesti i njihov utjecaj na održivi razvoj
Geografija: odlazak u prirodu na mjesto gdje se vide utjecaji gospodarstva na prirodu, poput šuma, kamenoloma, tvornice i sl.;
Integrirano (Sat razrednika, projekti, međupredmetne teme Građanski odgoj i obrazovanje i Zdravlje): posjet mjestima u Hrvatskoj na kojima je vidljiv utjecaj stanja u ekosustavima na kvalitetu života (pozitivni i negativni primjeri); vježba na satu: Millenium Ecoystem Assesment (svjetsko istraživanje o utjecaju stanja u ekosustavima na kvalitetu života).</t>
  </si>
  <si>
    <t>odr A.4.4. Prikuplja, analizira i vrednuje podatke o utjecaju gospodarstva, državne politike i svakodnevne potrošnje građana na održivi razvoj</t>
  </si>
  <si>
    <t>PREPORUKA ZA OSTVARIVANJE OČEKIVANJA: Integrirana nastava (Geografija, Politika i gospodarstvo, Povijest): razvoj javnih politika prema zaštiti okoliša i održivome razvoju tijekom povijesti, utjecaj velikih svjetskih ideologija (totalitarizmi 20. stoljeća, kapitalizam...) na održivi razvoj; analiza stanja po državama – trenutačno stanje i najbolji primjeri javnih politika.
Projekti: posjet Institutu Hrvoje Požar, Tehničkome muzeju ili sličnoj instituciji.</t>
  </si>
  <si>
    <t>odr B.4.1.  Djeluje u skladu s načelima održivoga razvoja s ciljem zaštite prirode i okoliša.</t>
  </si>
  <si>
    <t>PREPORUKA ZA OSTVARIVANJE OČEKIVANJA: Integrirana nastava (Politika i gospodarstvo, Hrvatski jezik, Povijest, Geografija, Sat razrednika, projekti): upoznavanje s organizacijama i udrugama koje djeluju na zaštiti prirode i okoliša</t>
  </si>
  <si>
    <t>Ključni sadržaji: obvezni načela održivoga razvoja, volontiranje, globalne promjene i procesi (klimatske promjene, elementarne nepogode), proizvodnja hrane i, socijalna pravda, ekološki otisak, održivo korištenje resursa, gospodarenje otpadom, integrirani i održivi energija, hrana i promet, primjeri održivog dizajna; preporučeni društveno poduzetništvo, zadruge, solidarnost i ravnopravnost, inovativna rješenja – plava ekonomija, ekološko modeliranje, djelovanje prema rješavanju problema, modeli aktivnoga djelovanja, urbana permakultura, niskougljični razvoj Hrvatske.</t>
  </si>
  <si>
    <t>odr B.4.2. Djeluje u skladu s načelima održivoga razvoja s ciljem promoviranja socijalne pravde.</t>
  </si>
  <si>
    <t>PREPORUKA ZA OSTVARIVANJE OČEKIVANJA: Integrirana nastava (Politika i gospodarstvo, Hrvatski jezik, Etika, Vjeronauk, Geografija, Sat razrednika, međupredmetna tema Građanski odgoj i obrazovanje): učenici će upoznati događaje i osobe iz povijesti i današnjice koji su radom na održivome razvoju širili socijalnu pravdu i obrnuto (npr. dobitnici Nobelove nagrade za mir Wangari Mathai, Muhammad Yunus, Rosa Park, tema ukidanja ropstva);
Povezanost s međupredmetnom temom Uporaba informacijske i komunikacijske tehnologije: primjena inovacija i novih tehnologija u društvenome poduzetništvu radi širenja socijalne pravde.</t>
  </si>
  <si>
    <t>odr C.4.1. Prosuđuje značaj održivoga razvoja za opću dobrobit.</t>
  </si>
  <si>
    <t>PREPORUKA ZA OSTVARIVANJE OČEKIVANJA: Integrirana nastava (Politika i gospodarstvo, Geografija, Biologija,
Vjeronauk, Etika, međupredmetne teme Zdravlje, Građanski odgoj i obrazovanje i
Poduzetništvo): utjecaj gospodarskog razvoja industrije, prometa, energetike i potrošnje na opću dobrobit.</t>
  </si>
  <si>
    <t xml:space="preserve"> Ključni sadržaji: obvezni granica ograničenja prirodnih resursa, solidarnost, kvaliteta života, javne politike, indeksi društvenoga razvoja (ili pokazatelji društvenoga razvoja), globalne politike, resursi, ekološki otisak; preporučeni napredni i novi ekonomski razvojni modeli, sigurnost, ne(zagađeni) okoliš.</t>
  </si>
  <si>
    <t>odr C.4.2. Analizira pokazatelje kvalitete života u nekome društvu i objašnjava razlike među društvima</t>
  </si>
  <si>
    <t>PREPORUKA ZA OSTVARIVANJE OČEKIVANJA: Integrirana nastava (Geografija, Matematika, Politika i gospodarstvo, Sat razrednika, međupredmetne teme Uporaba informacijske i komunikacijske tehnologije i Građanski odgoj i obrazovanje): učenici mogu analizirati pokazatelje kvalitete života na temelju istraživanja EU, Happy Planet Indeks, s detaljnijom analizom indeksa ljudskoga razvoja UN-a (HDI Human Development Index).</t>
  </si>
  <si>
    <t>odr C.4.3. Analizira i uspoređuje uzroke i posljedice socijalnih razlika u nekim društvima sa stajališta dobrobiti pojedinca.</t>
  </si>
  <si>
    <t>PREPORUKA ZA OSTVARIVANJE OČEKIVANJA: Etika: vježba Koliko je ekonomske nejednakosti opravdano?
Strani jezici: obrada tekstova o socijalnim razlikama, pravednoj raspodjeli dobara, kvaliteti života i dobrobiti.
Integrirana nastava (Geografija, Povijest, Politika i gospodarstvo): kako su se države tijekom povijesti odnosile prema socijalnim razlikama u svojim društvima, a kako se odnose danas;
Međupredmetna tema Poduzetništvo, Sat razrednika: rasprave o ekonomskim modelima i javnim politikama koje smanjuju socijalne razlike u društvima;
Hrvatski jezik, Likovna umjetnost, Glazbena umjetnost: prikazi socijalnih razlika u umjetnosti.</t>
  </si>
  <si>
    <t>odr C.4.4. Opisuje utjecaj različitih ekonomskih modela na dobrobit.</t>
  </si>
  <si>
    <t>PREPORUKA ZA OSTVARIVANJE OČEKIVANJA: Integrirana nastava (Politika i gospodarstvo, Povijest, Geografija, Sat razrednika): učenici se upoznaju s modelima različite primjene kapitalizma u državama svijeta.
Integrirana nastava (međupredmetne teme Građanski odgoj i obrazovanje, Uporaba informacijske i komunikacijske tehnologije, Zdravlje i Poduzetništvo): moguća je provedba analize utjecaja ekonomskih modela u nekom području na kvalitetu života.
Projekt: posjet lokalnim tvrtkama koje se koriste ekonomijom za opću dobrobit</t>
  </si>
  <si>
    <t>Poveznica na kurikulum međupredmetne teme Održivi razvoj</t>
  </si>
  <si>
    <t>https://narodne-novine.nn.hr/clanci/sluzbeni/2019_01_7_152.html</t>
  </si>
  <si>
    <t>goo A..4.1. Aktivno sudjeluje u zaštiti ljudskih prava.</t>
  </si>
  <si>
    <t>PREPORUKA ZA OSTVARIVANJE OČEKIVANJA: prikupljati primjere iz lokalne zajednice te predlagati rješenja za njihovu zaštitu (sati razrednika)
– posjetiti institucije (sudovi, pravobranitelji)</t>
  </si>
  <si>
    <t>Ključni sadržaji
Obvezni
1. Načini zaštite ljudskih prava u zajednici
2. Nacionalni i međunarodni instrumenti zaštite ljudskih prava
3. Mogućnosti u kojima učenik može sudjelovati kao aktivan građanin zajednice
4. Društveno sudjelovanje u zajednici (civilno društvo, građanski neposluh)
5. Spol, spolni identitet
6. Prava nacionalnih manjina, kulturni pluralizam
Preporučeni
1. Rezultati akcija u zajednici
2. Pravo na obrazovanje i pravo na rad</t>
  </si>
  <si>
    <t>goo A.4.2. Promiče ulogu institucija i organizacija u zaštiti ljudskih prava.</t>
  </si>
  <si>
    <t xml:space="preserve"> PREPORUKA Z AOSTVARIVANJE OČEKVIANJA: istražiti ulogu institucija koje se bave promicanjem i zaštitom ljudskih prava na području Republike Hrvatske i šire (sati razrednika, integrirano, Povijest)
– uključiti se u tribine i okrugle stolove vezane uz zaštitu ljudskih prava
– sudjelovati u akcijama sprječavanja nedemokratskih postupanja vlasti
– obraćati se institucijama radi zaštite ljudskih prava</t>
  </si>
  <si>
    <t>goo A..4.3. Promiče ljudska prava.</t>
  </si>
  <si>
    <t>PREPORUKA ZA OSTVARIVANJE OČEKIVANJA: upoznati javnost s načinima aktivnoga sudjelovanja i zaštite ljudskih prava koja su im povrijeđena u zajednici
– istraživati ljudska prava i sudjelovati u njihovu promicanju tijekom projekata (Projekt građanin, simulacija sjednice Hrvatskoga sabora, simulacija suđenja) – sudjelovati na radionici Prevencije trgovanja ljudima</t>
  </si>
  <si>
    <t>goo A.4.4. Promiče ravnopravnost spolova.</t>
  </si>
  <si>
    <t>PREPORUKA ZA OSTVARIVANJE OČEKIVANJA:povezati sa sadržajima nastavnih predmeta: Povijest, Biologija, Vjeronauk, Sociologija, Etika i Psihologija i s međupredmetnim temama: Zdravlje i Osobni i socijalni razvoj
– tematski ili projektno u radionicama</t>
  </si>
  <si>
    <t>goo A..4.5 Promiče prava nacionalnih manjina.</t>
  </si>
  <si>
    <t>PREPORUKA ZA OSTVARIVANJE OČEKIVANJA: povezati sa sadržajima nastavnih predmeta: Povijest, Geografija, Vjeronauk, Etika i s međupredmetnom temom Osobni i socijalni razvoj</t>
  </si>
  <si>
    <t>goo B.4.1. Promiče pravila demokratske zajednice.</t>
  </si>
  <si>
    <t>PREPORUKA ZA OSTVARIVANJE OČEKIVANJA: povezati sa sadržajima nastavnih predmeta Etika i Povijest; integrirano
– sat razrednika i izvanučionička nastava
– projekti
– međupredmetne teme: Osobni i socijalni razvoj, Održivi razvoj</t>
  </si>
  <si>
    <t>Ključni sadržaji
Obavezni
1. Moć, vlast, autoritet
2. Izvori vlasti
3. Potreba ograničenja i kontrole vlasti
4. Povezanost zajedničkog (općeg) dobra i domoljublja
5. Karakteristike demokratskih i nedemokratskih režima
6. Ustrojstvo vlasti u Republici Hrvatskoj i njene institucije
7. Institucije Europske unije</t>
  </si>
  <si>
    <t>goo B.4.2. Sudjeluje u odlučivanju u demokratskoj zajednici.</t>
  </si>
  <si>
    <t>PREPORUKA ZA OSTVARIVANJE OČEKIVANJA: povezati sa sadržajima nastavnih predmeta Etika, Povijest
– sat razrednika i izvanučionička nastava
– metode procesne drame s aktualnim temama u društvenom/političkom okružju
– sudjelovati u Savjetima mladih</t>
  </si>
  <si>
    <t>goo B.4.3. Analizira ustrojstvo vlasti u Republici Hrvatskoj i Europskoj uniji.</t>
  </si>
  <si>
    <t>PREPORUKA ZA OSTVARIVANJE OČEKIVANJA:veza s nastavnim predmetom Povijest
– sat razrednika i izvanučionički (projekti i posjet institucijama)</t>
  </si>
  <si>
    <t>goo C.4.1. Aktivno se uključuje u razvoj zajednice.</t>
  </si>
  <si>
    <t>PREPORUKA ZA OSTVARIVANJE OČEKIVANJA: kritički promišljati o problemima (Psihologija, sat razrednika, Povijest, Geografija)
– sudjelovati u akcijama u zajednici</t>
  </si>
  <si>
    <t>Ključni sadržaji
Obavezni
1. Nevladine organizacije
2. Projekti lokalne zajednice
3. Društvena solidarnost
4. Posljedice odnosa prema javnom dobru u zajednici
Preporučeni sadržaji:
1. Pravo na obrazovanje</t>
  </si>
  <si>
    <t>goo C.4.2. Dobrovoljno sudjeluje u društveno korisnom radu.</t>
  </si>
  <si>
    <t xml:space="preserve"> PREPORUKA ZA OSTVARIVANJE OČEKIVANJA: sudjelovati u društveno korisnom radu u suradnji s udrugama civilnoga društva
– volontirati sukladno Zakonu o volonterstvu</t>
  </si>
  <si>
    <t>goo C.4.3. Promiče kvalitetu života u zajednici.</t>
  </si>
  <si>
    <t>PREPORUKA ZA OSTVARIVANJE OČEKIVANJA: promicati demokratizaciju škole kroz suradnju s civilnim društvom
– Vijeće učenika
– sudjelovati u akcijama civilnoga društva (međupredmetne teme: Zdravlje, Osobni i socijalni razvoj, Uporaba informacijsko-komuni – kacijske tehnologije,sat razrednika, Psihologija, Etika, Vjeronauk, Hrvatski jezik)
– sudjelovati u aktivnostima i projektima nevladinih organizacija, pratiti i predstaviti informacije objavljene u medijima
– međupredmetne teme: Poduzetništvo, Uporaba informacijsko-komunikacijske tehnologije i Održivi razvoj</t>
  </si>
  <si>
    <t>Poveznica na kurikulum međupredmetne teme Građanski odgoj i obrazovanje</t>
  </si>
  <si>
    <t>https://narodne-novine.nn.hr/clanci/sluzbeni/2019_01_10_217.html</t>
  </si>
  <si>
    <t>SŠ (2) LJ A.1.1. Vlada pravilima čitanja i pisanja te pravilnoga naglašavanja latinskih riječi.</t>
  </si>
  <si>
    <t>SŠ (2) LJ A.1.2. Prepoznaje, primjenjuje i uspoređuje jednostavnije i jednostavne gramatičke oblike riječi i njihove odnose.</t>
  </si>
  <si>
    <t>SŠ (2) LJ A.1.3. Prepoznaje, upotrebljava i raščlanjuje riječi iz prilagođenih tekstova i riječi latinskoga podrijetla.</t>
  </si>
  <si>
    <t>SŠ (2) LJ B.1.1. Prepoznaje, razlikuje i analizira odnose riječi u rečenicama.</t>
  </si>
  <si>
    <t>SŠ (2) LJ B.1.2. Razumije i objašnjava prilagođeni latinski tekst.</t>
  </si>
  <si>
    <t>SŠ (2) LJ C.1.1. Nabraja, smješta i povezuje ključne osobe, pojmove i događaje iz rimske povijesti.</t>
  </si>
  <si>
    <t>SŠ (2) LJ C.1.2. Komentira, diskutira i zaključuje o vrijednostima građanskih i ljudskih vrlina i mana na temelju života ključnih osoba i događaja iz javnoga života rimske države.</t>
  </si>
  <si>
    <t>RAZRADA ISHODA PREMA PRIČI O STRANCIMA</t>
  </si>
  <si>
    <t>JEZIČNA PISMENOST</t>
  </si>
  <si>
    <t>ISKUSTVO TEKSTA I KOMUNIKACIJA</t>
  </si>
  <si>
    <t>CIVILIZACIJA I BAŠTINA</t>
  </si>
  <si>
    <t>Prepoznaje i primjenjuje pravila čitanja i pisanja.</t>
  </si>
  <si>
    <t>Imenuje i definira osnovne službe riječi u rečenici. </t>
  </si>
  <si>
    <t>Pravilno piše i čita riječi i rečenice. </t>
  </si>
  <si>
    <t>Prepoznaje i razlikuje u tekstu oblike imenica i glagola. </t>
  </si>
  <si>
    <t>Razlikuje i tečno čita klasični i tradicionalni izgovor latinskog jezika.</t>
  </si>
  <si>
    <t>Analizira službu svih riječi u rečenici i uočava njihove odnose. </t>
  </si>
  <si>
    <t>Prepoznaje padeže A i O deklinacije. </t>
  </si>
  <si>
    <t>Označava riječi u rečenici sukladno njihovoj službi. </t>
  </si>
  <si>
    <t>Prepoznaje i koristi oblike imenica III. deklinacije.  </t>
  </si>
  <si>
    <t>U tekstu pronalazi sve vrste riječi, prepoznaje im oblik i određuje službu riječi u rečenici. </t>
  </si>
  <si>
    <t>Prepoznaje i koristi oblike imenica IV. i V. deklinacije.  </t>
  </si>
  <si>
    <t>Prepoznaje, analizira i tvori sve oblike nepravilne komparacije (6 pridjeva). </t>
  </si>
  <si>
    <t>Prevodi kratke rečenice uz pomoć nastavnika. </t>
  </si>
  <si>
    <t>Pretvara i preoblikuje pojedine riječi i sintagme po različitim kriterijima. </t>
  </si>
  <si>
    <t>Povezuje riječi u logičke cjeline. </t>
  </si>
  <si>
    <t>Prevodi rečenice. </t>
  </si>
  <si>
    <t>Izrađuje prikaze paradigmi oblika imenica, pridjeva i vremena prezentske osnove. </t>
  </si>
  <si>
    <t>Prepoznaje, koristi i može preoblikovati rečenice iz aktiva u pasiv i obrnuto. </t>
  </si>
  <si>
    <t>Izrađuje zadatke i kvizove za sintezu znanja iz imenskih i pridjevskih oblika svih deklinacija i rješava ih. </t>
  </si>
  <si>
    <t>Preispituje, odabire i primjenjuje točno značenje riječi. </t>
  </si>
  <si>
    <t>Prepoznaje oblike ind. prez. akt. svih konjugacija </t>
  </si>
  <si>
    <t>Na osnovu teksta zaključuje i argumentira o povijesti grada Rima i manama i vrlinama njenih protagonista. </t>
  </si>
  <si>
    <t>Koristi oblike indikativa prezenta aktivnog, imperativa I. </t>
  </si>
  <si>
    <t>Prepričava sadržaj teksta i odgovara na pitanja o sadržaju teksta. </t>
  </si>
  <si>
    <t>Prepoznaje, analizira i tvori oblike participa prezenta. </t>
  </si>
  <si>
    <t>Izrađuje pitanja za razumijevanje teksta. </t>
  </si>
  <si>
    <t>Prepoznaje, koristi oblike indikativa prezenta pasivnog. </t>
  </si>
  <si>
    <t>Izrađuje samostalni prijevod kraćeg teksta. </t>
  </si>
  <si>
    <t>Uspoređuje, analizira i tvori oblike prezenta i svih konjugacija. </t>
  </si>
  <si>
    <t>Prepoznaje oblike imperfekta glagola svih konjugacija. </t>
  </si>
  <si>
    <t>Prepoznaje, analizira i tvori sve oblike futura. </t>
  </si>
  <si>
    <t>Glagolskim oblicima mijenja vremena i stanja po različitim kriterijima. </t>
  </si>
  <si>
    <t>Prepoznaje, analizira i uspoređuje oblike svih vremena prezentske osnove. </t>
  </si>
  <si>
    <t>U rječniku pronalazi oblike imenica i glagola. </t>
  </si>
  <si>
    <t>U rječniku pronalazi oblike imenica i pridjeva A, O deklinacije. </t>
  </si>
  <si>
    <t>U rječniku pronalazi oblike imenica i pridjeva svih deklinacija. </t>
  </si>
  <si>
    <t xml:space="preserve">Prepoznaje, analizira i tvori sve oblike pravilne komparacije.  </t>
  </si>
  <si>
    <t>Uočava, prepoznaje i povezuje riječi latinskog podrijetla u hrvatskom jeziku.</t>
  </si>
  <si>
    <t>Povezuje latinske riječi s njihovim izvedenicama u hrvatskom jeziku.</t>
  </si>
  <si>
    <t>Navodi rječnički oblik svih vrsta riječi.</t>
  </si>
  <si>
    <t>Daje primjere i razvrstava osobne i posvojne zamjenice.</t>
  </si>
  <si>
    <t>Povezuje oblik i službu riječi. </t>
  </si>
  <si>
    <t>UPUTE ZA KORIŠTENJE EXCEL TABLICOM ZA KURIKULUMSKO PLANIRANJE</t>
  </si>
  <si>
    <t>Poštovane nastavnice i nastavnici</t>
  </si>
  <si>
    <t>U ovim tablicama možete pronaći sljedeće podatke:</t>
  </si>
  <si>
    <t>2. Popis odgojno-obrazovnih očekivanja svih međupredmetnih tema s razradom, preporukama i ključnim sadržajima.</t>
  </si>
  <si>
    <t>3. Prijedlog obrasca za izradu godišnjeg izvedbenog kurikuluma.</t>
  </si>
  <si>
    <t>U padajućem izborniku možete odabrati ishode predmeta i međupredmetnih tema i umetnuti ih uz odabrane teme kroz godinu.</t>
  </si>
  <si>
    <t>4. Posebna stranica s razradom ishoda po domenama, koje u tematskom planiranju za kraća vremenska razdoblja dodatno možete razraditi.</t>
  </si>
  <si>
    <t>Napomena!</t>
  </si>
  <si>
    <t>Ovo je samo prijedlog i može biti poticaj da osmislite vlastiti način digitalnog planiranja.</t>
  </si>
  <si>
    <t>1. Popis odgojno-obrazovnih ishoda nastavnog predmeta Latinski jezik za opće, jezične, prirodoslovno-matematičke i ostale gimnazije.</t>
  </si>
  <si>
    <t>uku A.4/5.3. Kreativno mišljenje. Učenik kreativno djeluje u različitim područjima učenja.</t>
  </si>
  <si>
    <t>ikt B 4. 2. Učenik samostalno surađuje s poznatim i nepoznatim osobama u sigurnome digitalnom okružju. </t>
  </si>
  <si>
    <t>ikt B 4. 3. Učenik kritički procjenjuje svoje ponašanje i ponašanje drugih u digitalnome okružju. </t>
  </si>
  <si>
    <t>uku C.4/5.1. Vrijednost učenja. Učenik može objasniti vrijednost učenja za svoj život</t>
  </si>
  <si>
    <t>uku B.4/5.1. Planiranje. Učenik samostalno određuje ciljeve učenja, odabire pristup učenju te planira učenje.</t>
  </si>
  <si>
    <t>MI I RIMLJANI</t>
  </si>
  <si>
    <t>RIMSKE VRLINE</t>
  </si>
  <si>
    <t>NAJSTARIJA PERA STAROGA RIMA</t>
  </si>
  <si>
    <t>RAZDOBLJE KRALJEVSTVA</t>
  </si>
  <si>
    <t>Smješta bitne osobe (nositelje priče), pojmove i događaje iz priče  na lentu vremena.</t>
  </si>
  <si>
    <t>Nabraja bitne osobe (nositelje priče), pojmove i događaje iz priče.</t>
  </si>
  <si>
    <t>Opisuje bitne osobe (nositelje priče), pojmove i događaje iz priče.</t>
  </si>
  <si>
    <t>Povezuje bitne osobe, pojmove i događaje iz priče.</t>
  </si>
  <si>
    <t>Uspoređuje ključne osobe (nositelje priče), pojmove i događaje iz priče.</t>
  </si>
  <si>
    <t>Na primjerima ključnih osoba iz priče uočava važnost građanske vrline</t>
  </si>
  <si>
    <t>Na primjerima ključnih osoba i događaja iz priče komentira  vrijednosti građanskih i ljudskih vrlina i mana te tumači odnos pojedinac – zajednica</t>
  </si>
  <si>
    <t>Na primjerima ključnih osoba i događaja iz priče razvija osjećaj za doprinos pojedinca životu zajednice te diskutira  o  vrijednostima građanskih i ljudskih vrlina i mana</t>
  </si>
  <si>
    <t>Istražuje temelje i vrijednosti domoljublja, pripadnosti, identiteta na primjerima ključnih osoba i događaja iz priče.</t>
  </si>
  <si>
    <t>Zaključuje o  vrijednostima građanskih i ljudskih vrlina i mana na primjerima života ključnih osoba iz priče.</t>
  </si>
  <si>
    <t xml:space="preserve">IZMEĐU LEGENDE I POVIJESTI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</si>
</sst>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238"/>
      <scheme val="minor"/>
    </font>
    <font>
      <sz val="14"/>
      <color theme="1"/>
      <name val="Calibri"/>
      <family val="2"/>
      <charset val="238"/>
      <scheme val="minor"/>
    </font>
    <font>
      <sz val="11"/>
      <color theme="1"/>
      <name val="Calibri"/>
      <family val="2"/>
      <charset val="238"/>
    </font>
    <font>
      <b/>
      <sz val="11"/>
      <color theme="1"/>
      <name val="Calibri"/>
      <family val="2"/>
      <charset val="238"/>
      <scheme val="minor"/>
    </font>
    <font>
      <u/>
      <sz val="11"/>
      <color theme="10"/>
      <name val="Calibri"/>
      <family val="2"/>
      <charset val="238"/>
      <scheme val="minor"/>
    </font>
    <font>
      <u/>
      <sz val="11"/>
      <color theme="11"/>
      <name val="Calibri"/>
      <family val="2"/>
      <charset val="238"/>
      <scheme val="minor"/>
    </font>
    <font>
      <sz val="12"/>
      <name val="Calibri"/>
      <family val="2"/>
      <scheme val="minor"/>
    </font>
    <font>
      <sz val="12"/>
      <color rgb="FF000000"/>
      <name val="Calibri"/>
      <family val="2"/>
      <scheme val="minor"/>
    </font>
    <font>
      <sz val="8"/>
      <color theme="1"/>
      <name val="Calibri (Body)_x0000_"/>
    </font>
    <font>
      <sz val="8"/>
      <color theme="1"/>
      <name val="Calibri"/>
      <family val="2"/>
      <charset val="238"/>
      <scheme val="minor"/>
    </font>
    <font>
      <sz val="11"/>
      <color rgb="FFFF0000"/>
      <name val="Calibri"/>
      <family val="2"/>
      <charset val="238"/>
      <scheme val="minor"/>
    </font>
    <font>
      <sz val="9"/>
      <color theme="1"/>
      <name val="Calibri"/>
      <family val="2"/>
      <charset val="238"/>
      <scheme val="minor"/>
    </font>
    <font>
      <sz val="11"/>
      <color rgb="FFFF0000"/>
      <name val="Calibri (Body)_x0000_"/>
    </font>
    <font>
      <sz val="10"/>
      <color theme="1"/>
      <name val="Calibri"/>
      <family val="2"/>
      <charset val="238"/>
      <scheme val="minor"/>
    </font>
    <font>
      <sz val="10"/>
      <color theme="1"/>
      <name val="Calibri (Body)_x0000_"/>
    </font>
    <font>
      <sz val="11"/>
      <color rgb="FF2E75B5"/>
      <name val="Calibri"/>
      <family val="2"/>
      <charset val="238"/>
      <scheme val="minor"/>
    </font>
    <font>
      <sz val="16"/>
      <color theme="1"/>
      <name val="Calibri"/>
      <family val="2"/>
      <charset val="238"/>
      <scheme val="minor"/>
    </font>
    <font>
      <sz val="11"/>
      <name val="Calibri"/>
      <family val="2"/>
      <charset val="238"/>
      <scheme val="minor"/>
    </font>
    <font>
      <sz val="11"/>
      <color rgb="FF00000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style="medium">
        <color rgb="FFC8CACC"/>
      </left>
      <right style="medium">
        <color rgb="FFC8CACC"/>
      </right>
      <top style="medium">
        <color rgb="FFC8CACC"/>
      </top>
      <bottom style="medium">
        <color rgb="FFC8CACC"/>
      </bottom>
      <diagonal/>
    </border>
    <border>
      <left style="medium">
        <color rgb="FFC8CACC"/>
      </left>
      <right style="medium">
        <color rgb="FFC8CACC"/>
      </right>
      <top/>
      <bottom style="medium">
        <color rgb="FFC8CACC"/>
      </bottom>
      <diagonal/>
    </border>
    <border>
      <left style="medium">
        <color rgb="FFC8CACC"/>
      </left>
      <right style="medium">
        <color rgb="FFC8CACC"/>
      </right>
      <top/>
      <bottom/>
      <diagonal/>
    </border>
    <border>
      <left style="medium">
        <color rgb="FFC8CACC"/>
      </left>
      <right style="medium">
        <color rgb="FFC8CACC"/>
      </right>
      <top style="medium">
        <color rgb="FFC8CACC"/>
      </top>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rgb="FFA3A3A3"/>
      </left>
      <right style="medium">
        <color rgb="FFA3A3A3"/>
      </right>
      <top style="medium">
        <color rgb="FFA3A3A3"/>
      </top>
      <bottom/>
      <diagonal/>
    </border>
    <border>
      <left/>
      <right style="medium">
        <color auto="1"/>
      </right>
      <top style="medium">
        <color auto="1"/>
      </top>
      <bottom style="thin">
        <color auto="1"/>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2">
    <xf numFmtId="0" fontId="0" fillId="0" borderId="0" xfId="0"/>
    <xf numFmtId="0" fontId="0" fillId="0" borderId="5" xfId="0" applyBorder="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22"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3" xfId="0" applyFont="1"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3" fillId="0" borderId="17" xfId="0" applyFont="1" applyBorder="1" applyAlignment="1">
      <alignment horizontal="left" vertical="center" wrapText="1"/>
    </xf>
    <xf numFmtId="0" fontId="0" fillId="0" borderId="36" xfId="0" applyBorder="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40" xfId="0" applyBorder="1" applyAlignment="1">
      <alignment wrapText="1"/>
    </xf>
    <xf numFmtId="0" fontId="0" fillId="0" borderId="7" xfId="0"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37"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38" xfId="0" applyBorder="1" applyAlignment="1">
      <alignment vertical="top" wrapText="1"/>
    </xf>
    <xf numFmtId="0" fontId="0" fillId="0" borderId="9"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9" xfId="0" applyBorder="1" applyAlignment="1">
      <alignment vertical="top" wrapText="1"/>
    </xf>
    <xf numFmtId="0" fontId="6" fillId="0" borderId="0" xfId="0" applyFont="1" applyAlignment="1">
      <alignment wrapText="1"/>
    </xf>
    <xf numFmtId="0" fontId="0" fillId="0" borderId="0" xfId="0" applyAlignment="1">
      <alignment horizontal="left" vertical="top" wrapText="1"/>
    </xf>
    <xf numFmtId="0" fontId="0" fillId="0" borderId="0" xfId="0" applyAlignment="1">
      <alignment horizontal="center" wrapText="1"/>
    </xf>
    <xf numFmtId="0" fontId="4" fillId="0" borderId="0" xfId="19"/>
    <xf numFmtId="0" fontId="0" fillId="0" borderId="0" xfId="0" applyAlignment="1">
      <alignment horizontal="left" vertical="top"/>
    </xf>
    <xf numFmtId="0" fontId="0" fillId="0" borderId="0" xfId="0" applyAlignment="1">
      <alignment vertical="top"/>
    </xf>
    <xf numFmtId="0" fontId="10" fillId="0" borderId="0" xfId="0" applyFont="1" applyAlignment="1">
      <alignment wrapText="1"/>
    </xf>
    <xf numFmtId="0" fontId="10" fillId="0" borderId="0" xfId="0" applyFont="1"/>
    <xf numFmtId="0" fontId="9" fillId="0" borderId="0" xfId="0" applyFont="1" applyAlignment="1">
      <alignment horizontal="left" vertical="top"/>
    </xf>
    <xf numFmtId="0" fontId="0" fillId="0" borderId="0" xfId="0" applyAlignment="1">
      <alignment vertical="center" wrapText="1"/>
    </xf>
    <xf numFmtId="0" fontId="13" fillId="0" borderId="0" xfId="0" applyFont="1" applyAlignment="1">
      <alignment vertical="top" wrapText="1"/>
    </xf>
    <xf numFmtId="0" fontId="13" fillId="0" borderId="0" xfId="0" applyFont="1"/>
    <xf numFmtId="0" fontId="10" fillId="0" borderId="0" xfId="0" applyFont="1" applyAlignment="1">
      <alignment vertical="top"/>
    </xf>
    <xf numFmtId="0" fontId="4" fillId="0" borderId="0" xfId="19" applyAlignment="1">
      <alignment vertical="top"/>
    </xf>
    <xf numFmtId="0" fontId="12" fillId="0" borderId="0" xfId="0" applyFont="1" applyAlignment="1">
      <alignment vertical="top"/>
    </xf>
    <xf numFmtId="0" fontId="13" fillId="0" borderId="0" xfId="0" applyFont="1" applyFill="1" applyAlignment="1">
      <alignment vertical="top" wrapText="1"/>
    </xf>
    <xf numFmtId="0" fontId="9" fillId="0" borderId="0" xfId="0" applyFont="1" applyFill="1" applyAlignment="1">
      <alignment horizontal="left" vertical="top"/>
    </xf>
    <xf numFmtId="0" fontId="9"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Alignment="1">
      <alignment vertical="top" wrapText="1"/>
    </xf>
    <xf numFmtId="0" fontId="10" fillId="0" borderId="0" xfId="0" applyFont="1" applyAlignment="1">
      <alignment vertical="top" wrapText="1"/>
    </xf>
    <xf numFmtId="0" fontId="1" fillId="0" borderId="12" xfId="0" applyFont="1" applyBorder="1" applyAlignment="1">
      <alignment horizontal="center" vertical="center"/>
    </xf>
    <xf numFmtId="0" fontId="15" fillId="0" borderId="41" xfId="0" applyFont="1" applyBorder="1" applyAlignment="1">
      <alignment vertical="center" wrapText="1"/>
    </xf>
    <xf numFmtId="0" fontId="16" fillId="0" borderId="0" xfId="0" applyFont="1"/>
    <xf numFmtId="0" fontId="15" fillId="10" borderId="0" xfId="0" applyFont="1" applyFill="1" applyBorder="1" applyAlignment="1">
      <alignment vertical="center" wrapText="1"/>
    </xf>
    <xf numFmtId="0" fontId="15" fillId="7" borderId="0" xfId="0" applyFont="1" applyFill="1" applyBorder="1" applyAlignment="1">
      <alignment vertical="center" wrapText="1"/>
    </xf>
    <xf numFmtId="0" fontId="15" fillId="4" borderId="0" xfId="0" applyFont="1" applyFill="1" applyBorder="1" applyAlignment="1">
      <alignment vertical="center" wrapText="1"/>
    </xf>
    <xf numFmtId="0" fontId="17" fillId="0" borderId="0" xfId="0" applyFont="1" applyBorder="1" applyAlignment="1">
      <alignment vertical="center" wrapText="1"/>
    </xf>
    <xf numFmtId="0" fontId="0" fillId="0" borderId="0" xfId="0" applyBorder="1" applyAlignment="1">
      <alignment vertical="center" wrapText="1"/>
    </xf>
    <xf numFmtId="0" fontId="0" fillId="0" borderId="0" xfId="0" applyBorder="1"/>
    <xf numFmtId="0" fontId="0" fillId="0" borderId="0" xfId="0" applyFill="1" applyBorder="1" applyAlignment="1">
      <alignment vertical="center" wrapText="1"/>
    </xf>
    <xf numFmtId="0" fontId="15" fillId="0" borderId="0" xfId="0" applyFont="1" applyFill="1" applyBorder="1" applyAlignment="1">
      <alignment vertical="center" wrapText="1"/>
    </xf>
    <xf numFmtId="0" fontId="0" fillId="0" borderId="0" xfId="0" applyFill="1" applyBorder="1" applyAlignment="1">
      <alignment wrapText="1"/>
    </xf>
    <xf numFmtId="0" fontId="15" fillId="0" borderId="0" xfId="0" applyFont="1" applyFill="1" applyBorder="1" applyAlignment="1">
      <alignment wrapText="1"/>
    </xf>
    <xf numFmtId="0" fontId="18" fillId="0" borderId="0" xfId="0" applyFont="1" applyBorder="1" applyAlignment="1">
      <alignment vertical="center" wrapText="1"/>
    </xf>
    <xf numFmtId="0" fontId="0" fillId="0" borderId="0" xfId="0" applyAlignment="1">
      <alignment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20" xfId="0" applyFont="1" applyBorder="1" applyAlignment="1">
      <alignment horizontal="left" vertical="center" wrapText="1"/>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left" vertical="center"/>
    </xf>
    <xf numFmtId="0" fontId="0" fillId="0" borderId="26"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left" vertical="center" wrapText="1"/>
    </xf>
    <xf numFmtId="0" fontId="1" fillId="0" borderId="13" xfId="0" applyFont="1" applyBorder="1" applyAlignment="1">
      <alignment horizontal="left"/>
    </xf>
    <xf numFmtId="0" fontId="1" fillId="0" borderId="14" xfId="0" applyFont="1" applyBorder="1" applyAlignment="1">
      <alignment horizontal="left"/>
    </xf>
    <xf numFmtId="0" fontId="9" fillId="4" borderId="0" xfId="0" applyFont="1" applyFill="1" applyAlignment="1">
      <alignment horizontal="left" vertical="top" wrapText="1"/>
    </xf>
    <xf numFmtId="0" fontId="9" fillId="4" borderId="0" xfId="0" applyFont="1" applyFill="1" applyAlignment="1">
      <alignment horizontal="left" vertical="top"/>
    </xf>
    <xf numFmtId="0" fontId="9" fillId="9" borderId="0" xfId="0" applyFont="1" applyFill="1" applyAlignment="1">
      <alignment horizontal="left" vertical="top" wrapText="1"/>
    </xf>
    <xf numFmtId="0" fontId="9" fillId="9" borderId="0" xfId="0" applyFont="1" applyFill="1" applyAlignment="1">
      <alignment horizontal="left" vertical="top"/>
    </xf>
    <xf numFmtId="0" fontId="8" fillId="2" borderId="0" xfId="0" applyFont="1" applyFill="1" applyAlignment="1">
      <alignment horizontal="left" vertical="top" wrapText="1"/>
    </xf>
    <xf numFmtId="0" fontId="0" fillId="2" borderId="0" xfId="0" applyFill="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left" vertical="top"/>
    </xf>
    <xf numFmtId="0" fontId="9" fillId="6" borderId="0" xfId="0" applyFont="1" applyFill="1" applyAlignment="1">
      <alignment horizontal="left" vertical="top" wrapText="1"/>
    </xf>
    <xf numFmtId="0" fontId="8" fillId="6" borderId="0" xfId="0" applyFont="1" applyFill="1" applyAlignment="1">
      <alignment horizontal="left" vertical="top" wrapText="1"/>
    </xf>
    <xf numFmtId="0" fontId="8" fillId="4" borderId="0" xfId="0" applyFont="1" applyFill="1" applyAlignment="1">
      <alignment horizontal="left" vertical="top" wrapText="1"/>
    </xf>
    <xf numFmtId="0" fontId="9" fillId="8" borderId="0" xfId="0" applyFont="1" applyFill="1" applyAlignment="1">
      <alignment horizontal="left" vertical="top" wrapText="1"/>
    </xf>
    <xf numFmtId="0" fontId="0" fillId="6" borderId="0" xfId="0" applyFill="1" applyAlignment="1">
      <alignment horizontal="left" vertical="top" wrapText="1"/>
    </xf>
    <xf numFmtId="0" fontId="0" fillId="4" borderId="0" xfId="0" applyFont="1" applyFill="1" applyAlignment="1">
      <alignment horizontal="left" vertical="top" wrapText="1"/>
    </xf>
    <xf numFmtId="0" fontId="13" fillId="7" borderId="0" xfId="0" applyFont="1" applyFill="1" applyAlignment="1">
      <alignment horizontal="left" vertical="top" wrapText="1"/>
    </xf>
    <xf numFmtId="0" fontId="13" fillId="4" borderId="0" xfId="0" applyFont="1" applyFill="1" applyAlignment="1">
      <alignment horizontal="left" vertical="top" wrapText="1"/>
    </xf>
    <xf numFmtId="0" fontId="13" fillId="3" borderId="0" xfId="0" applyFont="1" applyFill="1" applyAlignment="1">
      <alignment horizontal="left" vertical="top" wrapText="1"/>
    </xf>
    <xf numFmtId="0" fontId="9" fillId="5" borderId="0" xfId="0" applyFont="1" applyFill="1" applyAlignment="1">
      <alignment horizontal="left" vertical="top" wrapText="1"/>
    </xf>
    <xf numFmtId="0" fontId="13" fillId="5" borderId="0" xfId="0" applyFont="1" applyFill="1" applyAlignment="1">
      <alignment horizontal="left" vertical="top" wrapText="1"/>
    </xf>
    <xf numFmtId="0" fontId="9" fillId="3" borderId="0" xfId="0" applyFont="1" applyFill="1" applyAlignment="1">
      <alignment horizontal="left" vertical="top" wrapText="1"/>
    </xf>
    <xf numFmtId="0" fontId="14" fillId="6" borderId="0" xfId="0" applyFont="1" applyFill="1" applyAlignment="1">
      <alignment horizontal="left" vertical="top" wrapText="1"/>
    </xf>
    <xf numFmtId="0" fontId="13" fillId="4" borderId="0" xfId="0" applyFont="1" applyFill="1" applyAlignment="1">
      <alignment horizontal="left" vertical="top"/>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1" fillId="3" borderId="0" xfId="0" applyFont="1" applyFill="1" applyAlignment="1">
      <alignment horizontal="left" vertical="top" wrapText="1"/>
    </xf>
  </cellXfs>
  <cellStyles count="20">
    <cellStyle name="Hiperveza" xfId="3" builtinId="8" hidden="1"/>
    <cellStyle name="Hiperveza" xfId="1" builtinId="8" hidden="1"/>
    <cellStyle name="Hiperveza" xfId="5" builtinId="8" hidden="1"/>
    <cellStyle name="Hiperveza" xfId="7" builtinId="8" hidden="1"/>
    <cellStyle name="Hiperveza" xfId="9" builtinId="8" hidden="1"/>
    <cellStyle name="Hiperveza" xfId="11" builtinId="8" hidden="1"/>
    <cellStyle name="Hiperveza" xfId="17" builtinId="8" hidden="1"/>
    <cellStyle name="Hiperveza" xfId="15" builtinId="8" hidden="1"/>
    <cellStyle name="Hiperveza" xfId="13" builtinId="8" hidden="1"/>
    <cellStyle name="Hiperveza" xfId="19" builtinId="8"/>
    <cellStyle name="Normalno" xfId="0" builtinId="0"/>
    <cellStyle name="Praćena hiperveza" xfId="14" builtinId="9" hidden="1"/>
    <cellStyle name="Praćena hiperveza" xfId="6" builtinId="9" hidden="1"/>
    <cellStyle name="Praćena hiperveza" xfId="4" builtinId="9" hidden="1"/>
    <cellStyle name="Praćena hiperveza" xfId="2" builtinId="9" hidden="1"/>
    <cellStyle name="Praćena hiperveza" xfId="8" builtinId="9" hidden="1"/>
    <cellStyle name="Praćena hiperveza" xfId="16" builtinId="9" hidden="1"/>
    <cellStyle name="Praćena hiperveza" xfId="18" builtinId="9" hidden="1"/>
    <cellStyle name="Praćena hiperveza" xfId="12" builtinId="9" hidden="1"/>
    <cellStyle name="Praćena hiperveza" xfId="1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narodne-novine.nn.hr/clanci/sluzbeni/2019_01_7_152.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narodne-novine.nn.hr/clanci/sluzbeni/2019_01_10_21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narodne-novine.nn.hr/clanci/sluzbeni/2019_01_7_154.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narodne-novine.nn.hr/clanci/sluzbeni/2019_01_7_157.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narodne-novine.nn.hr/clanci/sluzbeni/2019_01_7_150.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narodne-novine.nn.hr/clanci/sluzbeni/2019_01_7_153.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narodne-novine.nn.hr/clanci/sluzbeni/2019_01_10_2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workbookViewId="0">
      <selection activeCell="J15" sqref="J15"/>
    </sheetView>
  </sheetViews>
  <sheetFormatPr defaultRowHeight="15"/>
  <sheetData>
    <row r="1" spans="1:3" ht="21">
      <c r="A1" s="58" t="s">
        <v>253</v>
      </c>
    </row>
    <row r="4" spans="1:3">
      <c r="B4" s="70" t="s">
        <v>254</v>
      </c>
      <c r="C4" s="70"/>
    </row>
    <row r="5" spans="1:3">
      <c r="B5" s="70"/>
      <c r="C5" s="70"/>
    </row>
    <row r="6" spans="1:3">
      <c r="B6" s="70" t="s">
        <v>255</v>
      </c>
      <c r="C6" s="70"/>
    </row>
    <row r="7" spans="1:3">
      <c r="B7" s="70"/>
      <c r="C7" s="70"/>
    </row>
    <row r="8" spans="1:3">
      <c r="B8" s="70"/>
      <c r="C8" s="70"/>
    </row>
    <row r="9" spans="1:3">
      <c r="B9" s="70" t="s">
        <v>262</v>
      </c>
      <c r="C9" s="70"/>
    </row>
    <row r="10" spans="1:3">
      <c r="B10" s="70" t="s">
        <v>256</v>
      </c>
      <c r="C10" s="70"/>
    </row>
    <row r="11" spans="1:3">
      <c r="B11" s="70" t="s">
        <v>257</v>
      </c>
      <c r="C11" s="70"/>
    </row>
    <row r="12" spans="1:3">
      <c r="B12" s="70"/>
      <c r="C12" s="70" t="s">
        <v>258</v>
      </c>
    </row>
    <row r="13" spans="1:3">
      <c r="B13" s="70" t="s">
        <v>259</v>
      </c>
      <c r="C13" s="70"/>
    </row>
    <row r="14" spans="1:3">
      <c r="B14" s="70"/>
      <c r="C14" s="70"/>
    </row>
    <row r="15" spans="1:3">
      <c r="B15" s="70" t="s">
        <v>260</v>
      </c>
    </row>
    <row r="16" spans="1:3">
      <c r="B16" s="70" t="s">
        <v>261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
  <sheetViews>
    <sheetView topLeftCell="A12" zoomScale="97" zoomScaleNormal="97" workbookViewId="0">
      <selection activeCell="A14" sqref="A14:A15"/>
    </sheetView>
  </sheetViews>
  <sheetFormatPr defaultColWidth="8.85546875" defaultRowHeight="15"/>
  <cols>
    <col min="1" max="1" width="59.7109375" style="40" customWidth="1"/>
  </cols>
  <sheetData>
    <row r="1" spans="1:14" ht="81.95" customHeight="1">
      <c r="A1" s="3" t="s">
        <v>148</v>
      </c>
      <c r="C1" s="114" t="s">
        <v>149</v>
      </c>
      <c r="D1" s="114"/>
      <c r="E1" s="114"/>
      <c r="F1" s="114"/>
      <c r="G1" s="114"/>
      <c r="H1" s="114"/>
      <c r="I1" s="114"/>
      <c r="J1" s="44"/>
      <c r="K1" s="115" t="s">
        <v>150</v>
      </c>
      <c r="L1" s="115"/>
      <c r="M1" s="115"/>
      <c r="N1" s="115"/>
    </row>
    <row r="2" spans="1:14" ht="87" customHeight="1">
      <c r="A2" s="3" t="s">
        <v>151</v>
      </c>
      <c r="C2" s="114" t="s">
        <v>152</v>
      </c>
      <c r="D2" s="114"/>
      <c r="E2" s="114"/>
      <c r="F2" s="114"/>
      <c r="G2" s="114"/>
      <c r="H2" s="114"/>
      <c r="I2" s="114"/>
      <c r="J2" s="44"/>
      <c r="K2" s="115"/>
      <c r="L2" s="115"/>
      <c r="M2" s="115"/>
      <c r="N2" s="115"/>
    </row>
    <row r="3" spans="1:14" ht="84" customHeight="1">
      <c r="A3" s="3" t="s">
        <v>153</v>
      </c>
      <c r="C3" s="114" t="s">
        <v>154</v>
      </c>
      <c r="D3" s="114"/>
      <c r="E3" s="114"/>
      <c r="F3" s="114"/>
      <c r="G3" s="114"/>
      <c r="H3" s="114"/>
      <c r="I3" s="114"/>
      <c r="J3" s="44"/>
      <c r="K3" s="115"/>
      <c r="L3" s="115"/>
      <c r="M3" s="115"/>
      <c r="N3" s="115"/>
    </row>
    <row r="4" spans="1:14" ht="84.95" customHeight="1">
      <c r="A4" s="3" t="s">
        <v>155</v>
      </c>
      <c r="C4" s="114" t="s">
        <v>156</v>
      </c>
      <c r="D4" s="114"/>
      <c r="E4" s="114"/>
      <c r="F4" s="114"/>
      <c r="G4" s="114"/>
      <c r="H4" s="114"/>
      <c r="I4" s="114"/>
      <c r="J4" s="44"/>
      <c r="K4" s="115"/>
      <c r="L4" s="115"/>
      <c r="M4" s="115"/>
      <c r="N4" s="115"/>
    </row>
    <row r="5" spans="1:14" ht="54.95" customHeight="1">
      <c r="A5" s="3" t="s">
        <v>157</v>
      </c>
      <c r="C5" s="105" t="s">
        <v>158</v>
      </c>
      <c r="D5" s="105"/>
      <c r="E5" s="105"/>
      <c r="F5" s="105"/>
      <c r="G5" s="105"/>
      <c r="H5" s="105"/>
      <c r="I5" s="105"/>
      <c r="J5" s="2"/>
      <c r="K5" s="117" t="s">
        <v>159</v>
      </c>
      <c r="L5" s="117"/>
      <c r="M5" s="117"/>
      <c r="N5" s="117"/>
    </row>
    <row r="6" spans="1:14" ht="134.25" customHeight="1">
      <c r="A6" s="3" t="s">
        <v>160</v>
      </c>
      <c r="C6" s="105" t="s">
        <v>161</v>
      </c>
      <c r="D6" s="105"/>
      <c r="E6" s="105"/>
      <c r="F6" s="105"/>
      <c r="G6" s="105"/>
      <c r="H6" s="105"/>
      <c r="I6" s="105"/>
      <c r="J6" s="2"/>
      <c r="K6" s="117"/>
      <c r="L6" s="117"/>
      <c r="M6" s="117"/>
      <c r="N6" s="117"/>
    </row>
    <row r="7" spans="1:14" ht="54.95" customHeight="1">
      <c r="A7" s="3" t="s">
        <v>162</v>
      </c>
      <c r="C7" s="116" t="s">
        <v>163</v>
      </c>
      <c r="D7" s="116"/>
      <c r="E7" s="116"/>
      <c r="F7" s="116"/>
      <c r="G7" s="116"/>
      <c r="H7" s="116"/>
      <c r="I7" s="116"/>
      <c r="J7" s="44"/>
      <c r="K7" s="113" t="s">
        <v>164</v>
      </c>
      <c r="L7" s="113"/>
      <c r="M7" s="113"/>
      <c r="N7" s="113"/>
    </row>
    <row r="8" spans="1:14" ht="71.099999999999994" customHeight="1">
      <c r="A8" s="3" t="s">
        <v>165</v>
      </c>
      <c r="C8" s="116" t="s">
        <v>166</v>
      </c>
      <c r="D8" s="116"/>
      <c r="E8" s="116"/>
      <c r="F8" s="116"/>
      <c r="G8" s="116"/>
      <c r="H8" s="116"/>
      <c r="I8" s="116"/>
      <c r="J8" s="44"/>
      <c r="K8" s="113"/>
      <c r="L8" s="113"/>
      <c r="M8" s="113"/>
      <c r="N8" s="113"/>
    </row>
    <row r="9" spans="1:14" ht="102" customHeight="1">
      <c r="A9" s="3" t="s">
        <v>167</v>
      </c>
      <c r="C9" s="116" t="s">
        <v>168</v>
      </c>
      <c r="D9" s="116"/>
      <c r="E9" s="116"/>
      <c r="F9" s="116"/>
      <c r="G9" s="116"/>
      <c r="H9" s="116"/>
      <c r="I9" s="116"/>
      <c r="J9" s="44"/>
      <c r="K9" s="113"/>
      <c r="L9" s="113"/>
      <c r="M9" s="113"/>
      <c r="N9" s="113"/>
    </row>
    <row r="10" spans="1:14" ht="98.25" customHeight="1">
      <c r="A10" s="3" t="s">
        <v>169</v>
      </c>
      <c r="C10" s="116" t="s">
        <v>170</v>
      </c>
      <c r="D10" s="116"/>
      <c r="E10" s="116"/>
      <c r="F10" s="116"/>
      <c r="G10" s="116"/>
      <c r="H10" s="116"/>
      <c r="I10" s="116"/>
      <c r="J10" s="44"/>
      <c r="K10" s="113"/>
      <c r="L10" s="113"/>
      <c r="M10" s="113"/>
      <c r="N10" s="113"/>
    </row>
    <row r="14" spans="1:14">
      <c r="A14" s="47" t="s">
        <v>171</v>
      </c>
    </row>
    <row r="15" spans="1:14">
      <c r="A15" s="48" t="s">
        <v>172</v>
      </c>
    </row>
  </sheetData>
  <mergeCells count="13">
    <mergeCell ref="C9:I9"/>
    <mergeCell ref="C10:I10"/>
    <mergeCell ref="K7:N10"/>
    <mergeCell ref="C5:I5"/>
    <mergeCell ref="C6:I6"/>
    <mergeCell ref="K5:N6"/>
    <mergeCell ref="C7:I7"/>
    <mergeCell ref="C8:I8"/>
    <mergeCell ref="C1:I1"/>
    <mergeCell ref="C2:I2"/>
    <mergeCell ref="C3:I3"/>
    <mergeCell ref="C4:I4"/>
    <mergeCell ref="K1:N4"/>
  </mergeCells>
  <hyperlinks>
    <hyperlink ref="A15"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7"/>
  <sheetViews>
    <sheetView topLeftCell="A11" zoomScale="107" zoomScaleNormal="107" workbookViewId="0">
      <selection activeCell="A16" sqref="A16:A17"/>
    </sheetView>
  </sheetViews>
  <sheetFormatPr defaultColWidth="8.85546875" defaultRowHeight="15"/>
  <cols>
    <col min="1" max="1" width="68.42578125" customWidth="1"/>
  </cols>
  <sheetData>
    <row r="1" spans="1:15" ht="50.1" customHeight="1">
      <c r="A1" t="s">
        <v>173</v>
      </c>
      <c r="C1" s="103" t="s">
        <v>174</v>
      </c>
      <c r="D1" s="103"/>
      <c r="E1" s="103"/>
      <c r="F1" s="103"/>
      <c r="G1" s="103"/>
      <c r="H1" s="103"/>
      <c r="I1" s="37"/>
      <c r="J1" s="119" t="s">
        <v>175</v>
      </c>
      <c r="K1" s="120"/>
      <c r="L1" s="120"/>
      <c r="M1" s="120"/>
      <c r="N1" s="120"/>
      <c r="O1" s="120"/>
    </row>
    <row r="2" spans="1:15" ht="69" customHeight="1">
      <c r="A2" s="2" t="s">
        <v>176</v>
      </c>
      <c r="C2" s="103" t="s">
        <v>177</v>
      </c>
      <c r="D2" s="103"/>
      <c r="E2" s="103"/>
      <c r="F2" s="103"/>
      <c r="G2" s="103"/>
      <c r="H2" s="103"/>
      <c r="I2" s="37"/>
      <c r="J2" s="120"/>
      <c r="K2" s="120"/>
      <c r="L2" s="120"/>
      <c r="M2" s="120"/>
      <c r="N2" s="120"/>
      <c r="O2" s="120"/>
    </row>
    <row r="3" spans="1:15" ht="69.95" customHeight="1">
      <c r="A3" t="s">
        <v>178</v>
      </c>
      <c r="C3" s="103" t="s">
        <v>179</v>
      </c>
      <c r="D3" s="103"/>
      <c r="E3" s="103"/>
      <c r="F3" s="103"/>
      <c r="G3" s="103"/>
      <c r="H3" s="103"/>
      <c r="I3" s="37"/>
      <c r="J3" s="120"/>
      <c r="K3" s="120"/>
      <c r="L3" s="120"/>
      <c r="M3" s="120"/>
      <c r="N3" s="120"/>
      <c r="O3" s="120"/>
    </row>
    <row r="4" spans="1:15" ht="50.1" customHeight="1">
      <c r="A4" t="s">
        <v>180</v>
      </c>
      <c r="C4" s="103" t="s">
        <v>181</v>
      </c>
      <c r="D4" s="103"/>
      <c r="E4" s="103"/>
      <c r="F4" s="103"/>
      <c r="G4" s="103"/>
      <c r="H4" s="103"/>
      <c r="I4" s="37"/>
      <c r="J4" s="120"/>
      <c r="K4" s="120"/>
      <c r="L4" s="120"/>
      <c r="M4" s="120"/>
      <c r="N4" s="120"/>
      <c r="O4" s="120"/>
    </row>
    <row r="5" spans="1:15" ht="50.1" customHeight="1">
      <c r="A5" t="s">
        <v>182</v>
      </c>
      <c r="C5" s="103" t="s">
        <v>183</v>
      </c>
      <c r="D5" s="103"/>
      <c r="E5" s="103"/>
      <c r="F5" s="103"/>
      <c r="G5" s="103"/>
      <c r="H5" s="103"/>
      <c r="I5" s="37"/>
      <c r="J5" s="120"/>
      <c r="K5" s="120"/>
      <c r="L5" s="120"/>
      <c r="M5" s="120"/>
      <c r="N5" s="120"/>
      <c r="O5" s="120"/>
    </row>
    <row r="6" spans="1:15" ht="50.1" customHeight="1">
      <c r="A6" t="s">
        <v>184</v>
      </c>
      <c r="C6" s="116" t="s">
        <v>185</v>
      </c>
      <c r="D6" s="116"/>
      <c r="E6" s="116"/>
      <c r="F6" s="116"/>
      <c r="G6" s="116"/>
      <c r="H6" s="116"/>
      <c r="I6" s="37"/>
      <c r="J6" s="121" t="s">
        <v>186</v>
      </c>
      <c r="K6" s="121"/>
      <c r="L6" s="121"/>
      <c r="M6" s="121"/>
      <c r="N6" s="121"/>
      <c r="O6" s="121"/>
    </row>
    <row r="7" spans="1:15" ht="50.1" customHeight="1">
      <c r="A7" s="2" t="s">
        <v>187</v>
      </c>
      <c r="C7" s="116" t="s">
        <v>188</v>
      </c>
      <c r="D7" s="116"/>
      <c r="E7" s="116"/>
      <c r="F7" s="116"/>
      <c r="G7" s="116"/>
      <c r="H7" s="116"/>
      <c r="I7" s="37"/>
      <c r="J7" s="121"/>
      <c r="K7" s="121"/>
      <c r="L7" s="121"/>
      <c r="M7" s="121"/>
      <c r="N7" s="121"/>
      <c r="O7" s="121"/>
    </row>
    <row r="8" spans="1:15" ht="50.1" customHeight="1">
      <c r="A8" t="s">
        <v>189</v>
      </c>
      <c r="C8" s="116" t="s">
        <v>190</v>
      </c>
      <c r="D8" s="116"/>
      <c r="E8" s="116"/>
      <c r="F8" s="116"/>
      <c r="G8" s="116"/>
      <c r="H8" s="116"/>
      <c r="I8" s="37"/>
      <c r="J8" s="121"/>
      <c r="K8" s="121"/>
      <c r="L8" s="121"/>
      <c r="M8" s="121"/>
      <c r="N8" s="121"/>
      <c r="O8" s="121"/>
    </row>
    <row r="9" spans="1:15" ht="50.1" customHeight="1">
      <c r="A9" t="s">
        <v>191</v>
      </c>
      <c r="C9" s="97" t="s">
        <v>192</v>
      </c>
      <c r="D9" s="97"/>
      <c r="E9" s="97"/>
      <c r="F9" s="97"/>
      <c r="G9" s="97"/>
      <c r="H9" s="97"/>
      <c r="I9" s="37"/>
      <c r="J9" s="112" t="s">
        <v>193</v>
      </c>
      <c r="K9" s="118"/>
      <c r="L9" s="118"/>
      <c r="M9" s="118"/>
      <c r="N9" s="118"/>
      <c r="O9" s="118"/>
    </row>
    <row r="10" spans="1:15" ht="50.1" customHeight="1">
      <c r="A10" s="2" t="s">
        <v>194</v>
      </c>
      <c r="C10" s="97" t="s">
        <v>195</v>
      </c>
      <c r="D10" s="97"/>
      <c r="E10" s="97"/>
      <c r="F10" s="97"/>
      <c r="G10" s="97"/>
      <c r="H10" s="97"/>
      <c r="I10" s="37"/>
      <c r="J10" s="118"/>
      <c r="K10" s="118"/>
      <c r="L10" s="118"/>
      <c r="M10" s="118"/>
      <c r="N10" s="118"/>
      <c r="O10" s="118"/>
    </row>
    <row r="11" spans="1:15" ht="104.1" customHeight="1">
      <c r="A11" t="s">
        <v>196</v>
      </c>
      <c r="C11" s="97" t="s">
        <v>197</v>
      </c>
      <c r="D11" s="97"/>
      <c r="E11" s="97"/>
      <c r="F11" s="97"/>
      <c r="G11" s="97"/>
      <c r="H11" s="97"/>
      <c r="I11" s="37"/>
      <c r="J11" s="118"/>
      <c r="K11" s="118"/>
      <c r="L11" s="118"/>
      <c r="M11" s="118"/>
      <c r="N11" s="118"/>
      <c r="O11" s="118"/>
    </row>
    <row r="16" spans="1:15">
      <c r="A16" s="42" t="s">
        <v>198</v>
      </c>
    </row>
    <row r="17" spans="1:1">
      <c r="A17" s="38" t="s">
        <v>199</v>
      </c>
    </row>
  </sheetData>
  <mergeCells count="14">
    <mergeCell ref="J9:O11"/>
    <mergeCell ref="J1:O5"/>
    <mergeCell ref="C6:H6"/>
    <mergeCell ref="C7:H7"/>
    <mergeCell ref="C8:H8"/>
    <mergeCell ref="J6:O8"/>
    <mergeCell ref="C1:H1"/>
    <mergeCell ref="C2:H2"/>
    <mergeCell ref="C3:H3"/>
    <mergeCell ref="C4:H4"/>
    <mergeCell ref="C5:H5"/>
    <mergeCell ref="C9:H9"/>
    <mergeCell ref="C10:H10"/>
    <mergeCell ref="C11:H11"/>
  </mergeCells>
  <hyperlinks>
    <hyperlink ref="A17" r:id="rId1" xr:uid="{00000000-0004-0000-0A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0"/>
  <sheetViews>
    <sheetView tabSelected="1" topLeftCell="A24" zoomScale="90" zoomScaleNormal="90" workbookViewId="0">
      <selection activeCell="A9" sqref="A9:A14"/>
    </sheetView>
  </sheetViews>
  <sheetFormatPr defaultColWidth="8.85546875" defaultRowHeight="15"/>
  <cols>
    <col min="1" max="1" width="22" customWidth="1"/>
    <col min="2" max="4" width="20.85546875" customWidth="1"/>
    <col min="5" max="5" width="6.7109375" customWidth="1"/>
    <col min="6" max="12" width="17" customWidth="1"/>
  </cols>
  <sheetData>
    <row r="1" spans="1:12">
      <c r="A1" s="86" t="s">
        <v>0</v>
      </c>
      <c r="B1" s="85" t="s">
        <v>1</v>
      </c>
      <c r="C1" s="85"/>
      <c r="D1" s="85"/>
      <c r="E1" s="80" t="s">
        <v>2</v>
      </c>
      <c r="F1" s="71" t="s">
        <v>3</v>
      </c>
      <c r="G1" s="72"/>
      <c r="H1" s="72"/>
      <c r="I1" s="72"/>
      <c r="J1" s="72"/>
      <c r="K1" s="72"/>
      <c r="L1" s="73"/>
    </row>
    <row r="2" spans="1:12" ht="30.75" thickBot="1">
      <c r="A2" s="87"/>
      <c r="B2" s="1" t="s">
        <v>4</v>
      </c>
      <c r="C2" s="1" t="s">
        <v>5</v>
      </c>
      <c r="D2" s="1" t="s">
        <v>6</v>
      </c>
      <c r="E2" s="81"/>
      <c r="F2" s="18" t="s">
        <v>7</v>
      </c>
      <c r="G2" s="19" t="s">
        <v>8</v>
      </c>
      <c r="H2" s="19" t="s">
        <v>9</v>
      </c>
      <c r="I2" s="19" t="s">
        <v>10</v>
      </c>
      <c r="J2" s="19" t="s">
        <v>11</v>
      </c>
      <c r="K2" s="19" t="s">
        <v>12</v>
      </c>
      <c r="L2" s="17" t="s">
        <v>13</v>
      </c>
    </row>
    <row r="3" spans="1:12" ht="195">
      <c r="A3" s="88" t="s">
        <v>268</v>
      </c>
      <c r="B3" s="10" t="s">
        <v>200</v>
      </c>
      <c r="C3" s="10" t="s">
        <v>203</v>
      </c>
      <c r="D3" s="11" t="s">
        <v>205</v>
      </c>
      <c r="E3" s="82">
        <v>13</v>
      </c>
      <c r="F3" s="24" t="s">
        <v>15</v>
      </c>
      <c r="G3" s="25" t="s">
        <v>38</v>
      </c>
      <c r="H3" s="25" t="s">
        <v>59</v>
      </c>
      <c r="I3" s="25" t="s">
        <v>84</v>
      </c>
      <c r="J3" s="25" t="s">
        <v>121</v>
      </c>
      <c r="K3" s="26" t="s">
        <v>148</v>
      </c>
      <c r="L3" s="27"/>
    </row>
    <row r="4" spans="1:12" ht="255">
      <c r="A4" s="89"/>
      <c r="B4" s="4" t="s">
        <v>201</v>
      </c>
      <c r="C4" s="4" t="s">
        <v>204</v>
      </c>
      <c r="D4" s="12" t="s">
        <v>206</v>
      </c>
      <c r="E4" s="83"/>
      <c r="F4" s="28" t="s">
        <v>17</v>
      </c>
      <c r="G4" s="29"/>
      <c r="H4" s="29" t="s">
        <v>264</v>
      </c>
      <c r="I4" s="29" t="s">
        <v>89</v>
      </c>
      <c r="J4" s="29" t="s">
        <v>124</v>
      </c>
      <c r="K4" s="30" t="s">
        <v>157</v>
      </c>
      <c r="L4" s="31"/>
    </row>
    <row r="5" spans="1:12" ht="120">
      <c r="A5" s="90"/>
      <c r="B5" s="4" t="s">
        <v>202</v>
      </c>
      <c r="C5" s="4"/>
      <c r="D5" s="12"/>
      <c r="E5" s="83"/>
      <c r="F5" s="32" t="s">
        <v>267</v>
      </c>
      <c r="G5" s="33"/>
      <c r="H5" s="33" t="s">
        <v>265</v>
      </c>
      <c r="I5" s="33" t="s">
        <v>98</v>
      </c>
      <c r="J5" s="33" t="s">
        <v>125</v>
      </c>
      <c r="K5" s="34" t="s">
        <v>160</v>
      </c>
      <c r="L5" s="31"/>
    </row>
    <row r="6" spans="1:12" ht="195">
      <c r="A6" s="90"/>
      <c r="B6" s="4"/>
      <c r="C6" s="4"/>
      <c r="D6" s="12"/>
      <c r="E6" s="83"/>
      <c r="F6" s="32" t="s">
        <v>26</v>
      </c>
      <c r="G6" s="33"/>
      <c r="H6" s="33" t="s">
        <v>73</v>
      </c>
      <c r="I6" s="33" t="s">
        <v>96</v>
      </c>
      <c r="J6" s="33"/>
      <c r="K6" s="34"/>
      <c r="L6" s="31"/>
    </row>
    <row r="7" spans="1:12" ht="135">
      <c r="A7" s="90"/>
      <c r="B7" s="4"/>
      <c r="C7" s="4"/>
      <c r="D7" s="12"/>
      <c r="E7" s="83"/>
      <c r="F7" s="32" t="s">
        <v>27</v>
      </c>
      <c r="G7" s="33"/>
      <c r="H7" s="33" t="s">
        <v>74</v>
      </c>
      <c r="I7" s="33" t="s">
        <v>107</v>
      </c>
      <c r="J7" s="33"/>
      <c r="K7" s="34"/>
      <c r="L7" s="31"/>
    </row>
    <row r="8" spans="1:12" ht="195.75" thickBot="1">
      <c r="A8" s="91"/>
      <c r="B8" s="13"/>
      <c r="C8" s="13"/>
      <c r="D8" s="14"/>
      <c r="E8" s="84"/>
      <c r="F8" s="20" t="s">
        <v>30</v>
      </c>
      <c r="G8" s="21"/>
      <c r="H8" s="21" t="s">
        <v>76</v>
      </c>
      <c r="I8" s="21"/>
      <c r="J8" s="21"/>
      <c r="K8" s="22"/>
      <c r="L8" s="23"/>
    </row>
    <row r="9" spans="1:12" ht="195">
      <c r="A9" s="78" t="s">
        <v>282</v>
      </c>
      <c r="B9" s="10" t="s">
        <v>200</v>
      </c>
      <c r="C9" s="10" t="s">
        <v>203</v>
      </c>
      <c r="D9" s="11" t="s">
        <v>205</v>
      </c>
      <c r="E9" s="82">
        <v>12</v>
      </c>
      <c r="F9" s="24" t="s">
        <v>15</v>
      </c>
      <c r="G9" s="25" t="s">
        <v>38</v>
      </c>
      <c r="H9" s="25" t="s">
        <v>59</v>
      </c>
      <c r="I9" s="25" t="s">
        <v>84</v>
      </c>
      <c r="J9" s="25" t="s">
        <v>121</v>
      </c>
      <c r="K9" s="26" t="s">
        <v>148</v>
      </c>
      <c r="L9" s="27"/>
    </row>
    <row r="10" spans="1:12" ht="255">
      <c r="A10" s="79"/>
      <c r="B10" s="4" t="s">
        <v>201</v>
      </c>
      <c r="C10" s="4" t="s">
        <v>204</v>
      </c>
      <c r="D10" s="12" t="s">
        <v>206</v>
      </c>
      <c r="E10" s="83"/>
      <c r="F10" s="28" t="s">
        <v>17</v>
      </c>
      <c r="G10" s="29" t="s">
        <v>48</v>
      </c>
      <c r="H10" s="29" t="s">
        <v>264</v>
      </c>
      <c r="I10" s="29" t="s">
        <v>89</v>
      </c>
      <c r="J10" s="29" t="s">
        <v>124</v>
      </c>
      <c r="K10" s="30" t="s">
        <v>157</v>
      </c>
      <c r="L10" s="31"/>
    </row>
    <row r="11" spans="1:12" ht="165">
      <c r="A11" s="79"/>
      <c r="B11" s="4" t="s">
        <v>202</v>
      </c>
      <c r="C11" s="4"/>
      <c r="D11" s="12"/>
      <c r="E11" s="83"/>
      <c r="F11" s="32" t="s">
        <v>22</v>
      </c>
      <c r="G11" s="33" t="s">
        <v>52</v>
      </c>
      <c r="H11" s="33" t="s">
        <v>265</v>
      </c>
      <c r="I11" s="33" t="s">
        <v>98</v>
      </c>
      <c r="J11" s="33" t="s">
        <v>125</v>
      </c>
      <c r="K11" s="34" t="s">
        <v>160</v>
      </c>
      <c r="L11" s="31"/>
    </row>
    <row r="12" spans="1:12" ht="195">
      <c r="A12" s="92"/>
      <c r="B12" s="4"/>
      <c r="C12" s="4"/>
      <c r="D12" s="12"/>
      <c r="E12" s="83"/>
      <c r="F12" s="32" t="s">
        <v>26</v>
      </c>
      <c r="G12" s="33"/>
      <c r="H12" s="33" t="s">
        <v>73</v>
      </c>
      <c r="I12" s="33" t="s">
        <v>107</v>
      </c>
      <c r="J12" s="33"/>
      <c r="K12" s="34"/>
      <c r="L12" s="31"/>
    </row>
    <row r="13" spans="1:12" ht="135">
      <c r="A13" s="93"/>
      <c r="B13" s="4"/>
      <c r="C13" s="4"/>
      <c r="D13" s="12"/>
      <c r="E13" s="83"/>
      <c r="F13" s="32" t="s">
        <v>27</v>
      </c>
      <c r="G13" s="33"/>
      <c r="H13" s="33" t="s">
        <v>74</v>
      </c>
      <c r="I13" s="33"/>
      <c r="J13" s="33"/>
      <c r="K13" s="34"/>
      <c r="L13" s="31"/>
    </row>
    <row r="14" spans="1:12" ht="195.75" thickBot="1">
      <c r="A14" s="94"/>
      <c r="B14" s="13"/>
      <c r="C14" s="13"/>
      <c r="D14" s="14"/>
      <c r="E14" s="84"/>
      <c r="F14" s="20" t="s">
        <v>30</v>
      </c>
      <c r="G14" s="21"/>
      <c r="H14" s="21" t="s">
        <v>76</v>
      </c>
      <c r="I14" s="21"/>
      <c r="J14" s="21"/>
      <c r="K14" s="22"/>
      <c r="L14" s="23"/>
    </row>
    <row r="15" spans="1:12" ht="90">
      <c r="A15" s="78" t="s">
        <v>271</v>
      </c>
      <c r="B15" s="10" t="s">
        <v>200</v>
      </c>
      <c r="C15" s="10" t="s">
        <v>203</v>
      </c>
      <c r="D15" s="11" t="s">
        <v>205</v>
      </c>
      <c r="E15" s="82">
        <v>15</v>
      </c>
      <c r="F15" s="24"/>
      <c r="G15" s="25"/>
      <c r="H15" s="25"/>
      <c r="I15" s="25"/>
      <c r="J15" s="25"/>
      <c r="K15" s="26"/>
      <c r="L15" s="27"/>
    </row>
    <row r="16" spans="1:12" ht="150">
      <c r="A16" s="79"/>
      <c r="B16" s="4" t="s">
        <v>201</v>
      </c>
      <c r="C16" s="4" t="s">
        <v>204</v>
      </c>
      <c r="D16" s="12" t="s">
        <v>206</v>
      </c>
      <c r="E16" s="83"/>
      <c r="F16" s="28"/>
      <c r="G16" s="29"/>
      <c r="H16" s="29"/>
      <c r="I16" s="29"/>
      <c r="J16" s="29"/>
      <c r="K16" s="30"/>
      <c r="L16" s="31"/>
    </row>
    <row r="17" spans="1:12" ht="105">
      <c r="A17" s="79"/>
      <c r="B17" s="4" t="s">
        <v>202</v>
      </c>
      <c r="C17" s="4"/>
      <c r="D17" s="12"/>
      <c r="E17" s="83"/>
      <c r="F17" s="32"/>
      <c r="G17" s="33"/>
      <c r="H17" s="33"/>
      <c r="I17" s="33"/>
      <c r="J17" s="33"/>
      <c r="K17" s="34"/>
      <c r="L17" s="31"/>
    </row>
    <row r="18" spans="1:12">
      <c r="A18" s="92"/>
      <c r="B18" s="5"/>
      <c r="C18" s="5"/>
      <c r="D18" s="12"/>
      <c r="E18" s="83"/>
      <c r="F18" s="32"/>
      <c r="G18" s="33"/>
      <c r="H18" s="33"/>
      <c r="I18" s="33"/>
      <c r="J18" s="33"/>
      <c r="K18" s="34"/>
      <c r="L18" s="31"/>
    </row>
    <row r="19" spans="1:12">
      <c r="A19" s="93"/>
      <c r="B19" s="5"/>
      <c r="C19" s="5"/>
      <c r="D19" s="12"/>
      <c r="E19" s="83"/>
      <c r="F19" s="32"/>
      <c r="G19" s="33"/>
      <c r="H19" s="33"/>
      <c r="I19" s="33"/>
      <c r="J19" s="33"/>
      <c r="K19" s="34"/>
      <c r="L19" s="31"/>
    </row>
    <row r="20" spans="1:12" ht="15.75" thickBot="1">
      <c r="A20" s="94"/>
      <c r="B20" s="15"/>
      <c r="C20" s="15"/>
      <c r="D20" s="14"/>
      <c r="E20" s="84"/>
      <c r="F20" s="20"/>
      <c r="G20" s="21"/>
      <c r="H20" s="21"/>
      <c r="I20" s="21"/>
      <c r="J20" s="21"/>
      <c r="K20" s="22"/>
      <c r="L20" s="23"/>
    </row>
    <row r="21" spans="1:12" ht="90">
      <c r="A21" s="74" t="s">
        <v>269</v>
      </c>
      <c r="B21" s="10" t="s">
        <v>200</v>
      </c>
      <c r="C21" s="10" t="s">
        <v>203</v>
      </c>
      <c r="D21" s="11" t="s">
        <v>205</v>
      </c>
      <c r="E21" s="82">
        <v>15</v>
      </c>
      <c r="F21" s="24"/>
      <c r="G21" s="25"/>
      <c r="H21" s="25"/>
      <c r="I21" s="25"/>
      <c r="J21" s="25"/>
      <c r="K21" s="26"/>
      <c r="L21" s="27"/>
    </row>
    <row r="22" spans="1:12" ht="150">
      <c r="A22" s="75"/>
      <c r="B22" s="4" t="s">
        <v>201</v>
      </c>
      <c r="C22" s="4" t="s">
        <v>204</v>
      </c>
      <c r="D22" s="12" t="s">
        <v>206</v>
      </c>
      <c r="E22" s="83"/>
      <c r="F22" s="28"/>
      <c r="G22" s="29"/>
      <c r="H22" s="29"/>
      <c r="I22" s="29"/>
      <c r="J22" s="29"/>
      <c r="K22" s="30"/>
      <c r="L22" s="31"/>
    </row>
    <row r="23" spans="1:12" ht="105">
      <c r="A23" s="75"/>
      <c r="B23" s="4" t="s">
        <v>202</v>
      </c>
      <c r="C23" s="4"/>
      <c r="D23" s="12"/>
      <c r="E23" s="83"/>
      <c r="F23" s="32"/>
      <c r="G23" s="33"/>
      <c r="H23" s="33"/>
      <c r="I23" s="33"/>
      <c r="J23" s="33"/>
      <c r="K23" s="34"/>
      <c r="L23" s="31"/>
    </row>
    <row r="24" spans="1:12">
      <c r="A24" s="76"/>
      <c r="B24" s="16"/>
      <c r="C24" s="16"/>
      <c r="D24" s="16"/>
      <c r="E24" s="83"/>
      <c r="F24" s="32"/>
      <c r="G24" s="33"/>
      <c r="H24" s="33"/>
      <c r="I24" s="33"/>
      <c r="J24" s="33"/>
      <c r="K24" s="34"/>
      <c r="L24" s="31"/>
    </row>
    <row r="25" spans="1:12">
      <c r="A25" s="77"/>
      <c r="B25" s="16"/>
      <c r="C25" s="16"/>
      <c r="D25" s="16"/>
      <c r="E25" s="83"/>
      <c r="F25" s="32"/>
      <c r="G25" s="33"/>
      <c r="H25" s="33"/>
      <c r="I25" s="33"/>
      <c r="J25" s="33"/>
      <c r="K25" s="34"/>
      <c r="L25" s="31"/>
    </row>
    <row r="26" spans="1:12" ht="15.75" thickBot="1">
      <c r="A26" s="77"/>
      <c r="B26" s="16"/>
      <c r="C26" s="16"/>
      <c r="D26" s="16"/>
      <c r="E26" s="84"/>
      <c r="F26" s="20"/>
      <c r="G26" s="21"/>
      <c r="H26" s="21"/>
      <c r="I26" s="21"/>
      <c r="J26" s="21"/>
      <c r="K26" s="22"/>
      <c r="L26" s="23"/>
    </row>
    <row r="27" spans="1:12" ht="90">
      <c r="A27" s="78" t="s">
        <v>270</v>
      </c>
      <c r="B27" s="10" t="s">
        <v>200</v>
      </c>
      <c r="C27" s="10" t="s">
        <v>203</v>
      </c>
      <c r="D27" s="11" t="s">
        <v>205</v>
      </c>
      <c r="E27" s="82">
        <v>15</v>
      </c>
      <c r="F27" s="24"/>
      <c r="G27" s="25"/>
      <c r="H27" s="25"/>
      <c r="I27" s="25"/>
      <c r="J27" s="25"/>
      <c r="K27" s="26"/>
      <c r="L27" s="27"/>
    </row>
    <row r="28" spans="1:12" ht="150">
      <c r="A28" s="79"/>
      <c r="B28" s="4" t="s">
        <v>201</v>
      </c>
      <c r="C28" s="4" t="s">
        <v>204</v>
      </c>
      <c r="D28" s="12" t="s">
        <v>206</v>
      </c>
      <c r="E28" s="83"/>
      <c r="F28" s="28"/>
      <c r="G28" s="29"/>
      <c r="H28" s="29"/>
      <c r="I28" s="29"/>
      <c r="J28" s="29"/>
      <c r="K28" s="30"/>
      <c r="L28" s="31"/>
    </row>
    <row r="29" spans="1:12" ht="105.75" thickBot="1">
      <c r="A29" s="79"/>
      <c r="B29" s="4" t="s">
        <v>202</v>
      </c>
      <c r="C29" s="4"/>
      <c r="D29" s="12"/>
      <c r="E29" s="83"/>
      <c r="F29" s="32"/>
      <c r="G29" s="33"/>
      <c r="H29" s="33"/>
      <c r="I29" s="33"/>
      <c r="J29" s="33"/>
      <c r="K29" s="34"/>
      <c r="L29" s="31"/>
    </row>
    <row r="30" spans="1:12" ht="19.5" thickBot="1">
      <c r="A30" s="95" t="s">
        <v>14</v>
      </c>
      <c r="B30" s="96"/>
      <c r="C30" s="96"/>
      <c r="D30" s="96"/>
      <c r="E30" s="56">
        <f>SUM(E3:E29)</f>
        <v>70</v>
      </c>
    </row>
  </sheetData>
  <dataConsolidate/>
  <mergeCells count="15">
    <mergeCell ref="A30:D30"/>
    <mergeCell ref="F1:L1"/>
    <mergeCell ref="A21:A26"/>
    <mergeCell ref="A27:A29"/>
    <mergeCell ref="E1:E2"/>
    <mergeCell ref="E3:E8"/>
    <mergeCell ref="E9:E14"/>
    <mergeCell ref="E15:E20"/>
    <mergeCell ref="E21:E26"/>
    <mergeCell ref="E27:E29"/>
    <mergeCell ref="B1:D1"/>
    <mergeCell ref="A1:A2"/>
    <mergeCell ref="A3:A8"/>
    <mergeCell ref="A9:A14"/>
    <mergeCell ref="A15:A20"/>
  </mergeCells>
  <pageMargins left="0.25" right="0.25" top="0.75" bottom="0.75" header="0.3" footer="0.3"/>
  <pageSetup paperSize="9" scale="67"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1000000}">
          <x14:formula1>
            <xm:f>'Ishodi 1.razred - gimn (70)'!$A$4:$A$5</xm:f>
          </x14:formula1>
          <xm:sqref>C3:C29</xm:sqref>
        </x14:dataValidation>
        <x14:dataValidation type="list" allowBlank="1" showInputMessage="1" showErrorMessage="1" xr:uid="{00000000-0002-0000-0100-000002000000}">
          <x14:formula1>
            <xm:f>'Ishodi 1.razred - gimn (70)'!$A$6:$A$7</xm:f>
          </x14:formula1>
          <xm:sqref>D3:D29</xm:sqref>
        </x14:dataValidation>
        <x14:dataValidation type="list" allowBlank="1" showInputMessage="1" showErrorMessage="1" xr:uid="{00000000-0002-0000-0100-000000000000}">
          <x14:formula1>
            <xm:f>'Ishodi 1.razred - gimn (70)'!$A$1:$A$3</xm:f>
          </x14:formula1>
          <xm:sqref>B3:B29</xm:sqref>
        </x14:dataValidation>
        <x14:dataValidation type="list" allowBlank="1" showInputMessage="1" showErrorMessage="1" xr:uid="{00000000-0002-0000-0100-000003000000}">
          <x14:formula1>
            <xm:f>'Učiti kako učiti'!$A$1:$A$14</xm:f>
          </x14:formula1>
          <xm:sqref>F3:F29</xm:sqref>
        </x14:dataValidation>
        <x14:dataValidation type="list" allowBlank="1" showInputMessage="1" showErrorMessage="1" xr:uid="{00000000-0002-0000-0100-000004000000}">
          <x14:formula1>
            <xm:f>Poduzetništvo!$A$1:$A$8</xm:f>
          </x14:formula1>
          <xm:sqref>G3:G29</xm:sqref>
        </x14:dataValidation>
        <x14:dataValidation type="list" allowBlank="1" showInputMessage="1" showErrorMessage="1" xr:uid="{00000000-0002-0000-0100-000005000000}">
          <x14:formula1>
            <xm:f>'Uporaba IKT-a'!$A$1:$A$15</xm:f>
          </x14:formula1>
          <xm:sqref>H3:H29</xm:sqref>
        </x14:dataValidation>
        <x14:dataValidation type="list" allowBlank="1" showInputMessage="1" showErrorMessage="1" xr:uid="{00000000-0002-0000-0100-000006000000}">
          <x14:formula1>
            <xm:f>'Osobni i socijalni razvoj'!$A$1:$A$11</xm:f>
          </x14:formula1>
          <xm:sqref>I3:I29</xm:sqref>
        </x14:dataValidation>
        <x14:dataValidation type="list" allowBlank="1" showInputMessage="1" showErrorMessage="1" xr:uid="{00000000-0002-0000-0100-000007000000}">
          <x14:formula1>
            <xm:f>Zdravlje!$A$1:$A$23</xm:f>
          </x14:formula1>
          <xm:sqref>J3:J29</xm:sqref>
        </x14:dataValidation>
        <x14:dataValidation type="list" allowBlank="1" showInputMessage="1" showErrorMessage="1" xr:uid="{00000000-0002-0000-0100-000008000000}">
          <x14:formula1>
            <xm:f>'Održivi razvoj'!$A$1:$A$10</xm:f>
          </x14:formula1>
          <xm:sqref>K3:K29</xm:sqref>
        </x14:dataValidation>
        <x14:dataValidation type="list" allowBlank="1" showInputMessage="1" showErrorMessage="1" xr:uid="{00000000-0002-0000-0100-000009000000}">
          <x14:formula1>
            <xm:f>'Građanski odgoj i obrazovanje'!$A$1:$A$10</xm:f>
          </x14:formula1>
          <xm:sqref>L3:L29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A7" sqref="A7"/>
    </sheetView>
  </sheetViews>
  <sheetFormatPr defaultColWidth="8.85546875" defaultRowHeight="15"/>
  <cols>
    <col min="1" max="1" width="65.42578125" customWidth="1"/>
  </cols>
  <sheetData>
    <row r="1" spans="1:3" ht="30.75" thickBot="1">
      <c r="A1" s="57" t="s">
        <v>200</v>
      </c>
      <c r="C1">
        <f>COUNTIF(GIK!B$3:B$29,#REF!)</f>
        <v>0</v>
      </c>
    </row>
    <row r="2" spans="1:3" ht="30.75" thickBot="1">
      <c r="A2" s="57" t="s">
        <v>201</v>
      </c>
      <c r="C2">
        <f>COUNTIF(GIK!B$3:B$29,#REF!)</f>
        <v>0</v>
      </c>
    </row>
    <row r="3" spans="1:3" ht="30.75" thickBot="1">
      <c r="A3" s="57" t="s">
        <v>202</v>
      </c>
      <c r="C3">
        <f>COUNTIF(GIK!B$3:B$29,#REF!)</f>
        <v>0</v>
      </c>
    </row>
    <row r="4" spans="1:3" ht="30.75" thickBot="1">
      <c r="A4" s="57" t="s">
        <v>203</v>
      </c>
      <c r="C4">
        <f>COUNTIF(GIK!B$3:B$29,#REF!)</f>
        <v>0</v>
      </c>
    </row>
    <row r="5" spans="1:3" ht="15.75" thickBot="1">
      <c r="A5" s="57" t="s">
        <v>204</v>
      </c>
      <c r="C5">
        <f>COUNTIF(GIK!B$3:B$29,#REF!)</f>
        <v>0</v>
      </c>
    </row>
    <row r="6" spans="1:3" ht="30.75" thickBot="1">
      <c r="A6" s="57" t="s">
        <v>205</v>
      </c>
      <c r="C6">
        <f>COUNTIF(GIK!B$3:B$29,#REF!)</f>
        <v>0</v>
      </c>
    </row>
    <row r="7" spans="1:3" ht="45.75" thickBot="1">
      <c r="A7" s="57" t="s">
        <v>206</v>
      </c>
      <c r="C7">
        <f>COUNTIF(GIK!C$3:C$29,#REF!)</f>
        <v>0</v>
      </c>
    </row>
    <row r="8" spans="1:3" ht="15.75" thickBot="1">
      <c r="A8" s="57"/>
    </row>
    <row r="9" spans="1:3">
      <c r="A9" s="57"/>
    </row>
    <row r="10" spans="1:3" ht="15.75" thickBot="1">
      <c r="A10" s="9"/>
    </row>
    <row r="11" spans="1:3" ht="15.75" thickBot="1">
      <c r="A11" s="6"/>
    </row>
    <row r="12" spans="1:3">
      <c r="A12" s="7"/>
    </row>
    <row r="13" spans="1:3" ht="15.75" thickBot="1">
      <c r="A13" s="9"/>
    </row>
    <row r="14" spans="1:3" ht="45.2" customHeight="1">
      <c r="A14" s="8"/>
    </row>
    <row r="15" spans="1:3" ht="48.2" customHeight="1">
      <c r="A15" s="7"/>
    </row>
    <row r="16" spans="1:3" ht="15.75" thickBot="1">
      <c r="A16"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topLeftCell="A24" workbookViewId="0">
      <selection activeCell="C14" sqref="C14"/>
    </sheetView>
  </sheetViews>
  <sheetFormatPr defaultRowHeight="15"/>
  <cols>
    <col min="1" max="1" width="34.85546875" customWidth="1"/>
    <col min="2" max="2" width="42.5703125" customWidth="1"/>
    <col min="3" max="3" width="39.140625" customWidth="1"/>
    <col min="7" max="7" width="29.5703125" customWidth="1"/>
  </cols>
  <sheetData>
    <row r="1" spans="1:7" ht="27" customHeight="1">
      <c r="A1" s="58" t="s">
        <v>207</v>
      </c>
      <c r="B1" s="58"/>
      <c r="C1" s="58"/>
    </row>
    <row r="2" spans="1:7" ht="20.85" customHeight="1">
      <c r="A2" s="58" t="s">
        <v>208</v>
      </c>
      <c r="B2" s="58" t="s">
        <v>209</v>
      </c>
      <c r="C2" s="58" t="s">
        <v>210</v>
      </c>
    </row>
    <row r="3" spans="1:7" ht="45">
      <c r="A3" s="59" t="s">
        <v>200</v>
      </c>
      <c r="B3" s="60" t="s">
        <v>203</v>
      </c>
      <c r="C3" s="61" t="s">
        <v>205</v>
      </c>
    </row>
    <row r="4" spans="1:7" ht="45">
      <c r="A4" s="62" t="s">
        <v>211</v>
      </c>
      <c r="B4" s="63" t="s">
        <v>212</v>
      </c>
      <c r="C4" s="63" t="s">
        <v>272</v>
      </c>
      <c r="G4" s="63"/>
    </row>
    <row r="5" spans="1:7" ht="30">
      <c r="A5" s="63" t="s">
        <v>213</v>
      </c>
      <c r="B5" s="63" t="s">
        <v>214</v>
      </c>
      <c r="C5" s="63" t="s">
        <v>273</v>
      </c>
      <c r="G5" s="63"/>
    </row>
    <row r="6" spans="1:7" ht="30">
      <c r="A6" s="63" t="s">
        <v>215</v>
      </c>
      <c r="B6" s="63" t="s">
        <v>252</v>
      </c>
      <c r="C6" s="63" t="s">
        <v>274</v>
      </c>
      <c r="G6" s="69"/>
    </row>
    <row r="7" spans="1:7" ht="75">
      <c r="A7" s="59" t="s">
        <v>201</v>
      </c>
      <c r="B7" s="63" t="s">
        <v>216</v>
      </c>
      <c r="C7" s="63" t="s">
        <v>275</v>
      </c>
      <c r="G7" s="63"/>
    </row>
    <row r="8" spans="1:7" ht="75">
      <c r="A8" s="63" t="s">
        <v>217</v>
      </c>
      <c r="B8" s="63" t="s">
        <v>218</v>
      </c>
      <c r="C8" s="61" t="s">
        <v>206</v>
      </c>
      <c r="G8" s="69"/>
    </row>
    <row r="9" spans="1:7" ht="30">
      <c r="A9" s="63" t="s">
        <v>219</v>
      </c>
      <c r="B9" s="63" t="s">
        <v>220</v>
      </c>
      <c r="C9" s="63" t="s">
        <v>276</v>
      </c>
      <c r="G9" s="69"/>
    </row>
    <row r="10" spans="1:7" ht="30">
      <c r="A10" s="63" t="s">
        <v>221</v>
      </c>
      <c r="B10" s="60" t="s">
        <v>204</v>
      </c>
      <c r="C10" s="63" t="s">
        <v>277</v>
      </c>
      <c r="G10" s="63"/>
    </row>
    <row r="11" spans="1:7" ht="60">
      <c r="A11" s="63" t="s">
        <v>247</v>
      </c>
      <c r="B11" s="63" t="s">
        <v>223</v>
      </c>
      <c r="C11" s="63" t="s">
        <v>278</v>
      </c>
      <c r="G11" s="69"/>
    </row>
    <row r="12" spans="1:7" ht="75">
      <c r="A12" s="63" t="s">
        <v>224</v>
      </c>
      <c r="B12" s="63" t="s">
        <v>225</v>
      </c>
      <c r="C12" s="63" t="s">
        <v>279</v>
      </c>
      <c r="G12" s="69"/>
    </row>
    <row r="13" spans="1:7" ht="60">
      <c r="A13" s="63" t="s">
        <v>222</v>
      </c>
      <c r="B13" s="63" t="s">
        <v>226</v>
      </c>
      <c r="C13" s="63" t="s">
        <v>280</v>
      </c>
      <c r="G13" s="63"/>
    </row>
    <row r="14" spans="1:7" ht="45">
      <c r="A14" s="63" t="s">
        <v>227</v>
      </c>
      <c r="B14" s="63" t="s">
        <v>228</v>
      </c>
      <c r="C14" s="63" t="s">
        <v>281</v>
      </c>
      <c r="G14" s="69"/>
    </row>
    <row r="15" spans="1:7" ht="45">
      <c r="A15" s="63" t="s">
        <v>229</v>
      </c>
      <c r="B15" s="63" t="s">
        <v>230</v>
      </c>
      <c r="C15" s="66"/>
      <c r="G15" s="69"/>
    </row>
    <row r="16" spans="1:7" ht="45">
      <c r="A16" s="63" t="s">
        <v>231</v>
      </c>
      <c r="B16" s="63" t="s">
        <v>232</v>
      </c>
      <c r="C16" s="67"/>
      <c r="G16" s="63"/>
    </row>
    <row r="17" spans="1:7" ht="30">
      <c r="A17" s="63" t="s">
        <v>233</v>
      </c>
      <c r="B17" s="63" t="s">
        <v>234</v>
      </c>
      <c r="C17" s="65"/>
      <c r="G17" s="69"/>
    </row>
    <row r="18" spans="1:7" ht="30">
      <c r="A18" s="63" t="s">
        <v>235</v>
      </c>
      <c r="B18" s="63" t="s">
        <v>236</v>
      </c>
      <c r="C18" s="65"/>
      <c r="G18" s="69"/>
    </row>
    <row r="19" spans="1:7" ht="30">
      <c r="A19" s="63" t="s">
        <v>237</v>
      </c>
      <c r="B19" s="63" t="s">
        <v>238</v>
      </c>
      <c r="C19" s="65"/>
      <c r="G19" s="63"/>
    </row>
    <row r="20" spans="1:7" ht="30">
      <c r="A20" s="63" t="s">
        <v>239</v>
      </c>
      <c r="B20" s="64"/>
      <c r="C20" s="65"/>
      <c r="G20" s="69"/>
    </row>
    <row r="21" spans="1:7" ht="30">
      <c r="A21" s="63" t="s">
        <v>240</v>
      </c>
      <c r="B21" s="63"/>
      <c r="C21" s="65"/>
      <c r="G21" s="69"/>
    </row>
    <row r="22" spans="1:7" ht="30">
      <c r="A22" s="63" t="s">
        <v>241</v>
      </c>
      <c r="B22" s="64"/>
      <c r="C22" s="65"/>
      <c r="G22" s="63"/>
    </row>
    <row r="23" spans="1:7" ht="45">
      <c r="A23" s="63" t="s">
        <v>242</v>
      </c>
      <c r="B23" s="63"/>
      <c r="C23" s="65"/>
      <c r="G23" s="69"/>
    </row>
    <row r="24" spans="1:7" ht="45">
      <c r="A24" s="63" t="s">
        <v>243</v>
      </c>
      <c r="B24" s="63"/>
      <c r="C24" s="65"/>
      <c r="G24" s="69"/>
    </row>
    <row r="25" spans="1:7" ht="30">
      <c r="A25" s="63" t="s">
        <v>251</v>
      </c>
      <c r="B25" s="63"/>
      <c r="C25" s="65"/>
      <c r="G25" s="64"/>
    </row>
    <row r="26" spans="1:7" ht="60">
      <c r="A26" s="59" t="s">
        <v>202</v>
      </c>
      <c r="B26" s="63"/>
      <c r="C26" s="65"/>
    </row>
    <row r="27" spans="1:7" ht="30">
      <c r="A27" s="63" t="s">
        <v>244</v>
      </c>
      <c r="B27" s="63"/>
      <c r="C27" s="66"/>
    </row>
    <row r="28" spans="1:7" ht="30">
      <c r="A28" s="63" t="s">
        <v>245</v>
      </c>
      <c r="B28" s="63"/>
      <c r="C28" s="63"/>
    </row>
    <row r="29" spans="1:7" ht="30">
      <c r="A29" s="63" t="s">
        <v>246</v>
      </c>
      <c r="B29" s="63"/>
      <c r="C29" s="63"/>
    </row>
    <row r="30" spans="1:7" ht="30">
      <c r="A30" s="65" t="s">
        <v>250</v>
      </c>
      <c r="B30" s="64"/>
      <c r="C30" s="63"/>
    </row>
    <row r="31" spans="1:7" ht="45">
      <c r="A31" s="65" t="s">
        <v>248</v>
      </c>
      <c r="B31" s="63"/>
      <c r="C31" s="68"/>
    </row>
    <row r="32" spans="1:7" ht="30">
      <c r="A32" s="65" t="s">
        <v>249</v>
      </c>
      <c r="B32" s="63"/>
      <c r="C32" s="63"/>
    </row>
    <row r="33" spans="1:3">
      <c r="B33" s="63"/>
      <c r="C33" s="63"/>
    </row>
    <row r="34" spans="1:3">
      <c r="B34" s="63"/>
      <c r="C34" s="63"/>
    </row>
    <row r="35" spans="1:3">
      <c r="A35" s="63"/>
      <c r="B35" s="63"/>
      <c r="C35" s="63"/>
    </row>
    <row r="36" spans="1:3">
      <c r="A36" s="64"/>
      <c r="B36" s="64"/>
      <c r="C36" s="63"/>
    </row>
    <row r="37" spans="1:3">
      <c r="A37" s="64"/>
      <c r="B37" s="63"/>
      <c r="C37" s="6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topLeftCell="A7" zoomScale="91" zoomScaleNormal="91" workbookViewId="0">
      <selection activeCell="A8" sqref="A8"/>
    </sheetView>
  </sheetViews>
  <sheetFormatPr defaultColWidth="8.85546875" defaultRowHeight="15"/>
  <cols>
    <col min="1" max="1" width="60.85546875" customWidth="1"/>
  </cols>
  <sheetData>
    <row r="1" spans="1:8" ht="45">
      <c r="A1" s="2" t="s">
        <v>15</v>
      </c>
      <c r="C1" s="101" t="s">
        <v>16</v>
      </c>
      <c r="D1" s="102"/>
      <c r="E1" s="102"/>
      <c r="F1" s="102"/>
      <c r="G1" s="102"/>
      <c r="H1" s="102"/>
    </row>
    <row r="2" spans="1:8" ht="60">
      <c r="A2" s="2" t="s">
        <v>17</v>
      </c>
      <c r="C2" s="103" t="s">
        <v>18</v>
      </c>
      <c r="D2" s="104"/>
      <c r="E2" s="104"/>
      <c r="F2" s="104"/>
      <c r="G2" s="104"/>
      <c r="H2" s="104"/>
    </row>
    <row r="3" spans="1:8" ht="30">
      <c r="A3" s="2" t="s">
        <v>263</v>
      </c>
      <c r="C3" s="103" t="s">
        <v>19</v>
      </c>
      <c r="D3" s="104"/>
      <c r="E3" s="104"/>
      <c r="F3" s="104"/>
      <c r="G3" s="104"/>
      <c r="H3" s="104"/>
    </row>
    <row r="4" spans="1:8" ht="30">
      <c r="A4" s="2" t="s">
        <v>20</v>
      </c>
      <c r="B4" s="40"/>
      <c r="C4" s="103" t="s">
        <v>21</v>
      </c>
      <c r="D4" s="104"/>
      <c r="E4" s="104"/>
      <c r="F4" s="104"/>
      <c r="G4" s="104"/>
      <c r="H4" s="104"/>
    </row>
    <row r="5" spans="1:8" ht="30">
      <c r="A5" s="2" t="s">
        <v>267</v>
      </c>
      <c r="C5" s="105" t="s">
        <v>23</v>
      </c>
      <c r="D5" s="105"/>
      <c r="E5" s="105"/>
      <c r="F5" s="105"/>
      <c r="G5" s="105"/>
      <c r="H5" s="105"/>
    </row>
    <row r="6" spans="1:8" ht="30">
      <c r="A6" s="2" t="s">
        <v>24</v>
      </c>
    </row>
    <row r="7" spans="1:8" ht="30">
      <c r="A7" s="2" t="s">
        <v>25</v>
      </c>
    </row>
    <row r="8" spans="1:8" ht="45">
      <c r="A8" s="2" t="s">
        <v>26</v>
      </c>
    </row>
    <row r="9" spans="1:8" ht="30">
      <c r="A9" s="2" t="s">
        <v>266</v>
      </c>
      <c r="C9" s="97" t="s">
        <v>28</v>
      </c>
      <c r="D9" s="98"/>
      <c r="E9" s="98"/>
      <c r="F9" s="98"/>
      <c r="G9" s="98"/>
      <c r="H9" s="98"/>
    </row>
    <row r="10" spans="1:8" ht="30">
      <c r="A10" s="2" t="s">
        <v>29</v>
      </c>
      <c r="C10" s="98"/>
      <c r="D10" s="98"/>
      <c r="E10" s="98"/>
      <c r="F10" s="98"/>
      <c r="G10" s="98"/>
      <c r="H10" s="98"/>
    </row>
    <row r="11" spans="1:8" ht="30">
      <c r="A11" s="2" t="s">
        <v>30</v>
      </c>
      <c r="C11" s="98"/>
      <c r="D11" s="98"/>
      <c r="E11" s="98"/>
      <c r="F11" s="98"/>
      <c r="G11" s="98"/>
      <c r="H11" s="98"/>
    </row>
    <row r="12" spans="1:8" ht="45">
      <c r="A12" s="2" t="s">
        <v>31</v>
      </c>
      <c r="C12" s="98"/>
      <c r="D12" s="98"/>
      <c r="E12" s="98"/>
      <c r="F12" s="98"/>
      <c r="G12" s="98"/>
      <c r="H12" s="98"/>
    </row>
    <row r="13" spans="1:8" ht="45">
      <c r="A13" s="2" t="s">
        <v>32</v>
      </c>
      <c r="C13" s="99" t="s">
        <v>33</v>
      </c>
      <c r="D13" s="100"/>
      <c r="E13" s="100"/>
      <c r="F13" s="100"/>
      <c r="G13" s="100"/>
      <c r="H13" s="100"/>
    </row>
    <row r="14" spans="1:8" ht="45">
      <c r="A14" s="2" t="s">
        <v>34</v>
      </c>
      <c r="C14" s="99" t="s">
        <v>35</v>
      </c>
      <c r="D14" s="99"/>
      <c r="E14" s="99"/>
      <c r="F14" s="99"/>
      <c r="G14" s="99"/>
      <c r="H14" s="99"/>
    </row>
    <row r="17" spans="1:1">
      <c r="A17" s="41" t="s">
        <v>36</v>
      </c>
    </row>
    <row r="18" spans="1:1">
      <c r="A18" s="38" t="s">
        <v>37</v>
      </c>
    </row>
  </sheetData>
  <mergeCells count="8">
    <mergeCell ref="C9:H12"/>
    <mergeCell ref="C13:H13"/>
    <mergeCell ref="C14:H14"/>
    <mergeCell ref="C1:H1"/>
    <mergeCell ref="C2:H2"/>
    <mergeCell ref="C3:H3"/>
    <mergeCell ref="C4:H4"/>
    <mergeCell ref="C5:H5"/>
  </mergeCells>
  <hyperlinks>
    <hyperlink ref="A18"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zoomScale="143" zoomScaleNormal="143" workbookViewId="0"/>
  </sheetViews>
  <sheetFormatPr defaultColWidth="8.85546875" defaultRowHeight="15"/>
  <cols>
    <col min="1" max="1" width="58.28515625" style="40" customWidth="1"/>
    <col min="9" max="9" width="6.42578125" customWidth="1"/>
  </cols>
  <sheetData>
    <row r="1" spans="1:16" ht="14.45" customHeight="1">
      <c r="A1" s="3" t="s">
        <v>38</v>
      </c>
      <c r="C1" s="106" t="s">
        <v>39</v>
      </c>
      <c r="D1" s="106"/>
      <c r="E1" s="106"/>
      <c r="F1" s="106"/>
      <c r="G1" s="106"/>
      <c r="H1" s="52"/>
      <c r="I1" s="52"/>
      <c r="J1" s="105" t="s">
        <v>40</v>
      </c>
      <c r="K1" s="105"/>
      <c r="L1" s="105"/>
      <c r="M1" s="105"/>
    </row>
    <row r="2" spans="1:16" ht="51" customHeight="1">
      <c r="A2" s="3" t="s">
        <v>41</v>
      </c>
      <c r="C2" s="105" t="s">
        <v>42</v>
      </c>
      <c r="D2" s="105"/>
      <c r="E2" s="105"/>
      <c r="F2" s="105"/>
      <c r="G2" s="105"/>
      <c r="H2" s="51"/>
      <c r="I2" s="51"/>
      <c r="J2" s="105"/>
      <c r="K2" s="105"/>
      <c r="L2" s="105"/>
      <c r="M2" s="105"/>
    </row>
    <row r="3" spans="1:16" ht="30">
      <c r="A3" s="3" t="s">
        <v>43</v>
      </c>
      <c r="C3" s="106" t="s">
        <v>44</v>
      </c>
      <c r="D3" s="106"/>
      <c r="E3" s="106"/>
      <c r="F3" s="106"/>
      <c r="G3" s="106"/>
      <c r="H3" s="51"/>
      <c r="I3" s="51"/>
      <c r="J3" s="105"/>
      <c r="K3" s="105"/>
      <c r="L3" s="105"/>
      <c r="M3" s="105"/>
    </row>
    <row r="4" spans="1:16" ht="14.45" customHeight="1">
      <c r="A4" s="3" t="s">
        <v>45</v>
      </c>
      <c r="C4" s="107" t="s">
        <v>46</v>
      </c>
      <c r="D4" s="107"/>
      <c r="E4" s="107"/>
      <c r="F4" s="107"/>
      <c r="G4" s="107"/>
      <c r="H4" s="51"/>
      <c r="I4" s="51"/>
      <c r="J4" s="97" t="s">
        <v>47</v>
      </c>
      <c r="K4" s="97"/>
      <c r="L4" s="97"/>
      <c r="M4" s="97"/>
    </row>
    <row r="5" spans="1:16" ht="32.1" customHeight="1">
      <c r="A5" s="3" t="s">
        <v>48</v>
      </c>
      <c r="C5" s="97" t="s">
        <v>49</v>
      </c>
      <c r="D5" s="98"/>
      <c r="E5" s="98"/>
      <c r="F5" s="98"/>
      <c r="G5" s="98"/>
      <c r="H5" s="51"/>
      <c r="I5" s="51"/>
      <c r="J5" s="97"/>
      <c r="K5" s="97"/>
      <c r="L5" s="97"/>
      <c r="M5" s="97"/>
    </row>
    <row r="6" spans="1:16" ht="45.95" customHeight="1">
      <c r="A6" s="3" t="s">
        <v>50</v>
      </c>
      <c r="C6" s="97" t="s">
        <v>51</v>
      </c>
      <c r="D6" s="98"/>
      <c r="E6" s="98"/>
      <c r="F6" s="98"/>
      <c r="G6" s="98"/>
      <c r="H6" s="53"/>
      <c r="I6" s="53"/>
      <c r="J6" s="97"/>
      <c r="K6" s="97"/>
      <c r="L6" s="97"/>
      <c r="M6" s="97"/>
    </row>
    <row r="7" spans="1:16" ht="45.2" customHeight="1">
      <c r="A7" s="3" t="s">
        <v>52</v>
      </c>
      <c r="C7" s="103" t="s">
        <v>53</v>
      </c>
      <c r="D7" s="103"/>
      <c r="E7" s="103"/>
      <c r="F7" s="103"/>
      <c r="G7" s="103"/>
      <c r="H7" s="54"/>
      <c r="I7" s="54"/>
      <c r="J7" s="103" t="s">
        <v>54</v>
      </c>
      <c r="K7" s="103"/>
      <c r="L7" s="103"/>
      <c r="M7" s="103"/>
      <c r="N7" s="36"/>
      <c r="O7" s="36"/>
      <c r="P7" s="36"/>
    </row>
    <row r="8" spans="1:16" ht="30">
      <c r="A8" s="3" t="s">
        <v>55</v>
      </c>
      <c r="C8" s="103" t="s">
        <v>56</v>
      </c>
      <c r="D8" s="103"/>
      <c r="E8" s="103"/>
      <c r="F8" s="103"/>
      <c r="G8" s="103"/>
      <c r="H8" s="54"/>
      <c r="I8" s="54"/>
      <c r="J8" s="103"/>
      <c r="K8" s="103"/>
      <c r="L8" s="103"/>
      <c r="M8" s="103"/>
      <c r="N8" s="36"/>
      <c r="O8" s="36"/>
      <c r="P8" s="36"/>
    </row>
    <row r="9" spans="1:16">
      <c r="C9" s="3"/>
      <c r="D9" s="3"/>
      <c r="E9" s="3"/>
      <c r="F9" s="3"/>
      <c r="G9" s="3"/>
      <c r="H9" s="3"/>
      <c r="I9" s="3"/>
      <c r="J9" s="3"/>
      <c r="K9" s="3"/>
      <c r="L9" s="3"/>
      <c r="M9" s="3"/>
      <c r="N9" s="3"/>
      <c r="O9" s="3"/>
    </row>
    <row r="10" spans="1:16">
      <c r="C10" s="2"/>
      <c r="D10" s="2"/>
      <c r="E10" s="2"/>
      <c r="F10" s="2"/>
      <c r="G10" s="2"/>
      <c r="H10" s="2"/>
      <c r="I10" s="2"/>
      <c r="J10" s="2"/>
      <c r="K10" s="2"/>
      <c r="L10" s="2"/>
      <c r="M10" s="2"/>
    </row>
    <row r="11" spans="1:16">
      <c r="A11" s="55" t="s">
        <v>57</v>
      </c>
    </row>
    <row r="12" spans="1:16">
      <c r="A12" s="48" t="s">
        <v>58</v>
      </c>
    </row>
  </sheetData>
  <mergeCells count="11">
    <mergeCell ref="J4:M6"/>
    <mergeCell ref="J1:M3"/>
    <mergeCell ref="J7:M8"/>
    <mergeCell ref="C1:G1"/>
    <mergeCell ref="C7:G7"/>
    <mergeCell ref="C8:G8"/>
    <mergeCell ref="C4:G4"/>
    <mergeCell ref="C5:G5"/>
    <mergeCell ref="C6:G6"/>
    <mergeCell ref="C2:G2"/>
    <mergeCell ref="C3:G3"/>
  </mergeCells>
  <hyperlinks>
    <hyperlink ref="A12"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3"/>
  <sheetViews>
    <sheetView topLeftCell="A10" zoomScale="142" zoomScaleNormal="142" workbookViewId="0">
      <selection activeCell="A6" sqref="A6"/>
    </sheetView>
  </sheetViews>
  <sheetFormatPr defaultColWidth="8.85546875" defaultRowHeight="15"/>
  <cols>
    <col min="1" max="1" width="60.140625" customWidth="1"/>
  </cols>
  <sheetData>
    <row r="1" spans="1:19" ht="20.45" customHeight="1">
      <c r="A1" s="2" t="s">
        <v>59</v>
      </c>
      <c r="C1" s="105" t="s">
        <v>60</v>
      </c>
      <c r="D1" s="105"/>
      <c r="E1" s="105"/>
      <c r="F1" s="105"/>
      <c r="G1" s="105"/>
      <c r="H1" s="105"/>
      <c r="I1" s="37"/>
      <c r="J1" s="105" t="s">
        <v>61</v>
      </c>
      <c r="K1" s="105"/>
      <c r="L1" s="105"/>
      <c r="M1" s="105"/>
      <c r="N1" s="105"/>
      <c r="O1" s="105"/>
      <c r="P1" s="105"/>
    </row>
    <row r="2" spans="1:19" ht="37.700000000000003" customHeight="1">
      <c r="A2" s="2" t="s">
        <v>62</v>
      </c>
      <c r="C2" s="105"/>
      <c r="D2" s="105"/>
      <c r="E2" s="105"/>
      <c r="F2" s="105"/>
      <c r="G2" s="105"/>
      <c r="H2" s="105"/>
      <c r="I2" s="37"/>
      <c r="J2" s="105"/>
      <c r="K2" s="105"/>
      <c r="L2" s="105"/>
      <c r="M2" s="105"/>
      <c r="N2" s="105"/>
      <c r="O2" s="105"/>
      <c r="P2" s="105"/>
    </row>
    <row r="3" spans="1:19" ht="32.450000000000003" customHeight="1">
      <c r="A3" s="2" t="s">
        <v>63</v>
      </c>
      <c r="C3" s="105"/>
      <c r="D3" s="105"/>
      <c r="E3" s="105"/>
      <c r="F3" s="105"/>
      <c r="G3" s="105"/>
      <c r="H3" s="105"/>
      <c r="I3" s="37"/>
      <c r="J3" s="105"/>
      <c r="K3" s="105"/>
      <c r="L3" s="105"/>
      <c r="M3" s="105"/>
      <c r="N3" s="105"/>
      <c r="O3" s="105"/>
      <c r="P3" s="105"/>
    </row>
    <row r="4" spans="1:19" ht="29.45" customHeight="1">
      <c r="A4" s="2" t="s">
        <v>64</v>
      </c>
      <c r="C4" s="105"/>
      <c r="D4" s="105"/>
      <c r="E4" s="105"/>
      <c r="F4" s="105"/>
      <c r="G4" s="105"/>
      <c r="H4" s="105"/>
      <c r="I4" s="37"/>
      <c r="J4" s="105"/>
      <c r="K4" s="105"/>
      <c r="L4" s="105"/>
      <c r="M4" s="105"/>
      <c r="N4" s="105"/>
      <c r="O4" s="105"/>
      <c r="P4" s="105"/>
    </row>
    <row r="5" spans="1:19" ht="31.5">
      <c r="A5" s="35" t="s">
        <v>65</v>
      </c>
      <c r="C5" s="108" t="s">
        <v>66</v>
      </c>
      <c r="D5" s="108"/>
      <c r="E5" s="108"/>
      <c r="F5" s="108"/>
      <c r="G5" s="108"/>
      <c r="H5" s="108"/>
      <c r="I5" s="37"/>
      <c r="J5" s="108" t="s">
        <v>67</v>
      </c>
      <c r="K5" s="108"/>
      <c r="L5" s="108"/>
      <c r="M5" s="108"/>
      <c r="N5" s="108"/>
      <c r="O5" s="108"/>
      <c r="P5" s="108"/>
    </row>
    <row r="6" spans="1:19" ht="28.7" customHeight="1">
      <c r="A6" s="35" t="s">
        <v>68</v>
      </c>
      <c r="C6" s="108"/>
      <c r="D6" s="108"/>
      <c r="E6" s="108"/>
      <c r="F6" s="108"/>
      <c r="G6" s="108"/>
      <c r="H6" s="108"/>
      <c r="I6" s="37"/>
      <c r="J6" s="108"/>
      <c r="K6" s="108"/>
      <c r="L6" s="108"/>
      <c r="M6" s="108"/>
      <c r="N6" s="108"/>
      <c r="O6" s="108"/>
      <c r="P6" s="108"/>
    </row>
    <row r="7" spans="1:19" ht="28.7" customHeight="1">
      <c r="A7" s="35" t="s">
        <v>69</v>
      </c>
      <c r="C7" s="108"/>
      <c r="D7" s="108"/>
      <c r="E7" s="108"/>
      <c r="F7" s="108"/>
      <c r="G7" s="108"/>
      <c r="H7" s="108"/>
      <c r="I7" s="37"/>
      <c r="J7" s="108"/>
      <c r="K7" s="108"/>
      <c r="L7" s="108"/>
      <c r="M7" s="108"/>
      <c r="N7" s="108"/>
      <c r="O7" s="108"/>
      <c r="P7" s="108"/>
    </row>
    <row r="8" spans="1:19" ht="36.6" customHeight="1">
      <c r="A8" s="2" t="s">
        <v>70</v>
      </c>
      <c r="C8" s="97" t="s">
        <v>71</v>
      </c>
      <c r="D8" s="97"/>
      <c r="E8" s="97"/>
      <c r="F8" s="97"/>
      <c r="G8" s="97"/>
      <c r="H8" s="97"/>
      <c r="I8" s="37"/>
      <c r="J8" s="97" t="s">
        <v>72</v>
      </c>
      <c r="K8" s="97"/>
      <c r="L8" s="97"/>
      <c r="M8" s="97"/>
      <c r="N8" s="97"/>
      <c r="O8" s="97"/>
      <c r="P8" s="97"/>
      <c r="Q8" s="2"/>
      <c r="R8" s="2"/>
      <c r="S8" s="2"/>
    </row>
    <row r="9" spans="1:19" ht="35.450000000000003" customHeight="1">
      <c r="A9" s="2" t="s">
        <v>73</v>
      </c>
      <c r="C9" s="97"/>
      <c r="D9" s="97"/>
      <c r="E9" s="97"/>
      <c r="F9" s="97"/>
      <c r="G9" s="97"/>
      <c r="H9" s="97"/>
      <c r="I9" s="37"/>
      <c r="J9" s="97"/>
      <c r="K9" s="97"/>
      <c r="L9" s="97"/>
      <c r="M9" s="97"/>
      <c r="N9" s="97"/>
      <c r="O9" s="97"/>
      <c r="P9" s="97"/>
      <c r="Q9" s="2"/>
      <c r="R9" s="2"/>
      <c r="S9" s="2"/>
    </row>
    <row r="10" spans="1:19" ht="37.700000000000003" customHeight="1">
      <c r="A10" s="2" t="s">
        <v>74</v>
      </c>
      <c r="C10" s="97"/>
      <c r="D10" s="97"/>
      <c r="E10" s="97"/>
      <c r="F10" s="97"/>
      <c r="G10" s="97"/>
      <c r="H10" s="97"/>
      <c r="I10" s="37"/>
      <c r="J10" s="97"/>
      <c r="K10" s="97"/>
      <c r="L10" s="97"/>
      <c r="M10" s="97"/>
      <c r="N10" s="97"/>
      <c r="O10" s="97"/>
      <c r="P10" s="97"/>
      <c r="Q10" s="2"/>
      <c r="R10" s="2"/>
      <c r="S10" s="2"/>
    </row>
    <row r="11" spans="1:19" ht="32.450000000000003" customHeight="1">
      <c r="A11" s="3" t="s">
        <v>75</v>
      </c>
      <c r="C11" s="97"/>
      <c r="D11" s="97"/>
      <c r="E11" s="97"/>
      <c r="F11" s="97"/>
      <c r="G11" s="97"/>
      <c r="H11" s="97"/>
      <c r="I11" s="37"/>
      <c r="J11" s="97"/>
      <c r="K11" s="97"/>
      <c r="L11" s="97"/>
      <c r="M11" s="97"/>
      <c r="N11" s="97"/>
      <c r="O11" s="97"/>
      <c r="P11" s="97"/>
      <c r="Q11" s="2"/>
      <c r="R11" s="2"/>
      <c r="S11" s="2"/>
    </row>
    <row r="12" spans="1:19" ht="43.7" customHeight="1">
      <c r="A12" s="2" t="s">
        <v>76</v>
      </c>
      <c r="C12" s="103" t="s">
        <v>77</v>
      </c>
      <c r="D12" s="103"/>
      <c r="E12" s="103"/>
      <c r="F12" s="103"/>
      <c r="G12" s="103"/>
      <c r="H12" s="103"/>
      <c r="I12" s="37"/>
      <c r="J12" s="103" t="s">
        <v>78</v>
      </c>
      <c r="K12" s="103"/>
      <c r="L12" s="103"/>
      <c r="M12" s="103"/>
      <c r="N12" s="103"/>
      <c r="O12" s="103"/>
      <c r="P12" s="103"/>
    </row>
    <row r="13" spans="1:19" ht="28.7" customHeight="1">
      <c r="A13" s="2" t="s">
        <v>79</v>
      </c>
      <c r="C13" s="103"/>
      <c r="D13" s="103"/>
      <c r="E13" s="103"/>
      <c r="F13" s="103"/>
      <c r="G13" s="103"/>
      <c r="H13" s="103"/>
      <c r="I13" s="37"/>
      <c r="J13" s="103"/>
      <c r="K13" s="103"/>
      <c r="L13" s="103"/>
      <c r="M13" s="103"/>
      <c r="N13" s="103"/>
      <c r="O13" s="103"/>
      <c r="P13" s="103"/>
    </row>
    <row r="14" spans="1:19" ht="28.35" customHeight="1">
      <c r="A14" s="2" t="s">
        <v>80</v>
      </c>
      <c r="C14" s="103"/>
      <c r="D14" s="103"/>
      <c r="E14" s="103"/>
      <c r="F14" s="103"/>
      <c r="G14" s="103"/>
      <c r="H14" s="103"/>
      <c r="I14" s="37"/>
      <c r="J14" s="103"/>
      <c r="K14" s="103"/>
      <c r="L14" s="103"/>
      <c r="M14" s="103"/>
      <c r="N14" s="103"/>
      <c r="O14" s="103"/>
      <c r="P14" s="103"/>
    </row>
    <row r="15" spans="1:19" ht="27.6" customHeight="1">
      <c r="A15" s="2" t="s">
        <v>81</v>
      </c>
      <c r="C15" s="103"/>
      <c r="D15" s="103"/>
      <c r="E15" s="103"/>
      <c r="F15" s="103"/>
      <c r="G15" s="103"/>
      <c r="H15" s="103"/>
      <c r="I15" s="37"/>
      <c r="J15" s="103"/>
      <c r="K15" s="103"/>
      <c r="L15" s="103"/>
      <c r="M15" s="103"/>
      <c r="N15" s="103"/>
      <c r="O15" s="103"/>
      <c r="P15" s="103"/>
    </row>
    <row r="16" spans="1:19">
      <c r="C16" s="37"/>
      <c r="D16" s="37"/>
      <c r="E16" s="37"/>
      <c r="F16" s="37"/>
      <c r="G16" s="37"/>
      <c r="H16" s="37"/>
      <c r="I16" s="37"/>
      <c r="J16" s="37"/>
      <c r="K16" s="37"/>
      <c r="L16" s="37"/>
      <c r="M16" s="37"/>
      <c r="N16" s="37"/>
      <c r="O16" s="37"/>
      <c r="P16" s="37"/>
    </row>
    <row r="17" spans="1:16">
      <c r="C17" s="37"/>
      <c r="D17" s="37"/>
      <c r="E17" s="37"/>
      <c r="F17" s="37"/>
      <c r="G17" s="37"/>
      <c r="H17" s="37"/>
      <c r="I17" s="37"/>
      <c r="J17" s="37"/>
      <c r="K17" s="37"/>
      <c r="L17" s="37"/>
      <c r="M17" s="37"/>
      <c r="N17" s="37"/>
      <c r="O17" s="37"/>
      <c r="P17" s="37"/>
    </row>
    <row r="18" spans="1:16">
      <c r="C18" s="37"/>
      <c r="D18" s="37"/>
      <c r="E18" s="37"/>
      <c r="F18" s="37"/>
      <c r="G18" s="37"/>
      <c r="H18" s="37"/>
      <c r="I18" s="37"/>
      <c r="J18" s="37"/>
      <c r="K18" s="37"/>
      <c r="L18" s="37"/>
      <c r="M18" s="37"/>
      <c r="N18" s="37"/>
      <c r="O18" s="37"/>
      <c r="P18" s="37"/>
    </row>
    <row r="19" spans="1:16">
      <c r="A19" s="42" t="s">
        <v>82</v>
      </c>
      <c r="C19" s="37"/>
      <c r="D19" s="37"/>
      <c r="E19" s="37"/>
      <c r="F19" s="37"/>
      <c r="G19" s="37"/>
      <c r="H19" s="37"/>
      <c r="I19" s="37"/>
      <c r="J19" s="37"/>
      <c r="K19" s="37"/>
      <c r="L19" s="37"/>
      <c r="M19" s="37"/>
      <c r="N19" s="37"/>
      <c r="O19" s="37"/>
      <c r="P19" s="37"/>
    </row>
    <row r="20" spans="1:16">
      <c r="A20" s="38" t="s">
        <v>83</v>
      </c>
      <c r="C20" s="2"/>
      <c r="D20" s="2"/>
      <c r="E20" s="2"/>
      <c r="F20" s="2"/>
      <c r="G20" s="2"/>
      <c r="H20" s="2"/>
      <c r="I20" s="2"/>
      <c r="J20" s="2"/>
      <c r="K20" s="2"/>
      <c r="L20" s="2"/>
      <c r="M20" s="2"/>
      <c r="N20" s="2"/>
      <c r="O20" s="2"/>
      <c r="P20" s="2"/>
    </row>
    <row r="21" spans="1:16">
      <c r="C21" s="2"/>
      <c r="D21" s="2"/>
      <c r="E21" s="2"/>
      <c r="F21" s="2"/>
      <c r="G21" s="2"/>
      <c r="H21" s="2"/>
      <c r="I21" s="2"/>
      <c r="J21" s="2"/>
      <c r="K21" s="2"/>
      <c r="L21" s="2"/>
      <c r="M21" s="2"/>
      <c r="N21" s="2"/>
      <c r="O21" s="2"/>
      <c r="P21" s="2"/>
    </row>
    <row r="22" spans="1:16">
      <c r="C22" s="2"/>
      <c r="D22" s="2"/>
      <c r="E22" s="2"/>
      <c r="F22" s="2"/>
      <c r="G22" s="2"/>
      <c r="H22" s="2"/>
      <c r="I22" s="2"/>
      <c r="J22" s="2"/>
      <c r="K22" s="2"/>
      <c r="L22" s="2"/>
      <c r="M22" s="2"/>
      <c r="N22" s="2"/>
      <c r="O22" s="2"/>
      <c r="P22" s="2"/>
    </row>
    <row r="23" spans="1:16">
      <c r="C23" s="2"/>
      <c r="D23" s="2"/>
      <c r="E23" s="2"/>
      <c r="F23" s="2"/>
      <c r="G23" s="2"/>
      <c r="H23" s="2"/>
      <c r="I23" s="2"/>
      <c r="J23" s="2"/>
      <c r="K23" s="2"/>
      <c r="L23" s="2"/>
      <c r="M23" s="2"/>
      <c r="N23" s="2"/>
      <c r="O23" s="2"/>
      <c r="P23" s="2"/>
    </row>
  </sheetData>
  <mergeCells count="8">
    <mergeCell ref="C1:H4"/>
    <mergeCell ref="J1:P4"/>
    <mergeCell ref="C12:H15"/>
    <mergeCell ref="J12:P15"/>
    <mergeCell ref="C8:H11"/>
    <mergeCell ref="J8:P11"/>
    <mergeCell ref="C5:H7"/>
    <mergeCell ref="J5:P7"/>
  </mergeCells>
  <hyperlinks>
    <hyperlink ref="A20"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
  <sheetViews>
    <sheetView zoomScale="137" zoomScaleNormal="137" workbookViewId="0"/>
  </sheetViews>
  <sheetFormatPr defaultColWidth="8.85546875" defaultRowHeight="15"/>
  <cols>
    <col min="1" max="1" width="74.85546875" style="40" customWidth="1"/>
    <col min="8" max="8" width="13.7109375" customWidth="1"/>
  </cols>
  <sheetData>
    <row r="1" spans="1:14" ht="48" customHeight="1">
      <c r="A1" s="40" t="s">
        <v>84</v>
      </c>
      <c r="C1" s="103" t="s">
        <v>85</v>
      </c>
      <c r="D1" s="103"/>
      <c r="E1" s="103"/>
      <c r="F1" s="103"/>
      <c r="G1" s="103"/>
      <c r="H1" s="103"/>
      <c r="I1" s="39"/>
      <c r="J1" s="102" t="s">
        <v>86</v>
      </c>
      <c r="K1" s="102"/>
      <c r="L1" s="102"/>
      <c r="M1" s="102"/>
      <c r="N1" s="102"/>
    </row>
    <row r="2" spans="1:14" ht="48.95" customHeight="1">
      <c r="A2" s="40" t="s">
        <v>87</v>
      </c>
      <c r="B2" s="43"/>
      <c r="C2" s="103" t="s">
        <v>88</v>
      </c>
      <c r="D2" s="103"/>
      <c r="E2" s="103"/>
      <c r="F2" s="103"/>
      <c r="G2" s="103"/>
      <c r="H2" s="103"/>
      <c r="J2" s="102"/>
      <c r="K2" s="102"/>
      <c r="L2" s="102"/>
      <c r="M2" s="102"/>
      <c r="N2" s="102"/>
    </row>
    <row r="3" spans="1:14" ht="45.2" customHeight="1">
      <c r="A3" s="40" t="s">
        <v>89</v>
      </c>
      <c r="C3" s="103" t="s">
        <v>90</v>
      </c>
      <c r="D3" s="103"/>
      <c r="E3" s="103"/>
      <c r="F3" s="103"/>
      <c r="G3" s="103"/>
      <c r="H3" s="103"/>
      <c r="J3" s="102"/>
      <c r="K3" s="102"/>
      <c r="L3" s="102"/>
      <c r="M3" s="102"/>
      <c r="N3" s="102"/>
    </row>
    <row r="4" spans="1:14" ht="56.1" customHeight="1">
      <c r="A4" s="40" t="s">
        <v>91</v>
      </c>
      <c r="C4" s="103" t="s">
        <v>92</v>
      </c>
      <c r="D4" s="103"/>
      <c r="E4" s="103"/>
      <c r="F4" s="103"/>
      <c r="G4" s="103"/>
      <c r="H4" s="103"/>
      <c r="J4" s="102"/>
      <c r="K4" s="102"/>
      <c r="L4" s="102"/>
      <c r="M4" s="102"/>
      <c r="N4" s="102"/>
    </row>
    <row r="5" spans="1:14" ht="72" customHeight="1">
      <c r="A5" s="40" t="s">
        <v>93</v>
      </c>
      <c r="C5" s="97" t="s">
        <v>94</v>
      </c>
      <c r="D5" s="97"/>
      <c r="E5" s="97"/>
      <c r="F5" s="97"/>
      <c r="G5" s="97"/>
      <c r="H5" s="97"/>
      <c r="J5" s="110" t="s">
        <v>95</v>
      </c>
      <c r="K5" s="110"/>
      <c r="L5" s="110"/>
      <c r="M5" s="110"/>
      <c r="N5" s="110"/>
    </row>
    <row r="6" spans="1:14" ht="84" customHeight="1">
      <c r="A6" s="40" t="s">
        <v>96</v>
      </c>
      <c r="C6" s="97" t="s">
        <v>97</v>
      </c>
      <c r="D6" s="97"/>
      <c r="E6" s="97"/>
      <c r="F6" s="97"/>
      <c r="G6" s="97"/>
      <c r="H6" s="97"/>
      <c r="J6" s="110"/>
      <c r="K6" s="110"/>
      <c r="L6" s="110"/>
      <c r="M6" s="110"/>
      <c r="N6" s="110"/>
    </row>
    <row r="7" spans="1:14" ht="114" customHeight="1">
      <c r="A7" s="40" t="s">
        <v>98</v>
      </c>
      <c r="C7" s="97" t="s">
        <v>99</v>
      </c>
      <c r="D7" s="97"/>
      <c r="E7" s="97"/>
      <c r="F7" s="97"/>
      <c r="G7" s="97"/>
      <c r="H7" s="97"/>
      <c r="J7" s="110"/>
      <c r="K7" s="110"/>
      <c r="L7" s="110"/>
      <c r="M7" s="110"/>
      <c r="N7" s="110"/>
    </row>
    <row r="8" spans="1:14" ht="114.95" customHeight="1">
      <c r="A8" s="40" t="s">
        <v>100</v>
      </c>
      <c r="C8" s="105" t="s">
        <v>101</v>
      </c>
      <c r="D8" s="105"/>
      <c r="E8" s="105"/>
      <c r="F8" s="105"/>
      <c r="G8" s="105"/>
      <c r="H8" s="105"/>
      <c r="J8" s="109" t="s">
        <v>102</v>
      </c>
      <c r="K8" s="109"/>
      <c r="L8" s="109"/>
      <c r="M8" s="109"/>
      <c r="N8" s="109"/>
    </row>
    <row r="9" spans="1:14" ht="110.1" customHeight="1">
      <c r="A9" s="40" t="s">
        <v>103</v>
      </c>
      <c r="C9" s="105" t="s">
        <v>104</v>
      </c>
      <c r="D9" s="105"/>
      <c r="E9" s="105"/>
      <c r="F9" s="105"/>
      <c r="G9" s="105"/>
      <c r="H9" s="105"/>
      <c r="J9" s="109"/>
      <c r="K9" s="109"/>
      <c r="L9" s="109"/>
      <c r="M9" s="109"/>
      <c r="N9" s="109"/>
    </row>
    <row r="10" spans="1:14" ht="120.95" customHeight="1">
      <c r="A10" s="40" t="s">
        <v>105</v>
      </c>
      <c r="C10" s="105" t="s">
        <v>106</v>
      </c>
      <c r="D10" s="105"/>
      <c r="E10" s="105"/>
      <c r="F10" s="105"/>
      <c r="G10" s="105"/>
      <c r="H10" s="105"/>
      <c r="J10" s="109"/>
      <c r="K10" s="109"/>
      <c r="L10" s="109"/>
      <c r="M10" s="109"/>
      <c r="N10" s="109"/>
    </row>
    <row r="11" spans="1:14" ht="90.95" customHeight="1">
      <c r="A11" s="40" t="s">
        <v>107</v>
      </c>
      <c r="C11" s="105" t="s">
        <v>108</v>
      </c>
      <c r="D11" s="105"/>
      <c r="E11" s="105"/>
      <c r="F11" s="105"/>
      <c r="G11" s="105"/>
      <c r="H11" s="105"/>
      <c r="J11" s="109"/>
      <c r="K11" s="109"/>
      <c r="L11" s="109"/>
      <c r="M11" s="109"/>
      <c r="N11" s="109"/>
    </row>
    <row r="16" spans="1:14">
      <c r="A16" s="49" t="s">
        <v>109</v>
      </c>
    </row>
    <row r="17" spans="1:1">
      <c r="A17" s="48" t="s">
        <v>110</v>
      </c>
    </row>
  </sheetData>
  <mergeCells count="14">
    <mergeCell ref="J8:N11"/>
    <mergeCell ref="C9:H9"/>
    <mergeCell ref="C10:H10"/>
    <mergeCell ref="C11:H11"/>
    <mergeCell ref="J1:N4"/>
    <mergeCell ref="J5:N7"/>
    <mergeCell ref="C5:H5"/>
    <mergeCell ref="C6:H6"/>
    <mergeCell ref="C7:H7"/>
    <mergeCell ref="C1:H1"/>
    <mergeCell ref="C2:H2"/>
    <mergeCell ref="C3:H3"/>
    <mergeCell ref="C4:H4"/>
    <mergeCell ref="C8:H8"/>
  </mergeCells>
  <hyperlinks>
    <hyperlink ref="A17"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4" zoomScaleNormal="100" workbookViewId="0">
      <selection sqref="A1:A1048576"/>
    </sheetView>
  </sheetViews>
  <sheetFormatPr defaultColWidth="8.85546875" defaultRowHeight="15"/>
  <cols>
    <col min="1" max="1" width="59" style="40" customWidth="1"/>
    <col min="3" max="8" width="8.85546875" style="46"/>
  </cols>
  <sheetData>
    <row r="1" spans="1:15" ht="84" customHeight="1">
      <c r="A1" s="3" t="s">
        <v>111</v>
      </c>
      <c r="C1" s="113" t="s">
        <v>112</v>
      </c>
      <c r="D1" s="113"/>
      <c r="E1" s="113"/>
      <c r="F1" s="113"/>
      <c r="G1" s="113"/>
      <c r="H1" s="113"/>
      <c r="I1" s="44"/>
      <c r="J1" s="113" t="s">
        <v>113</v>
      </c>
      <c r="K1" s="113"/>
      <c r="L1" s="113"/>
      <c r="M1" s="113"/>
      <c r="N1" s="113"/>
      <c r="O1" s="113"/>
    </row>
    <row r="2" spans="1:15" ht="50.1" customHeight="1">
      <c r="A2" s="3" t="s">
        <v>114</v>
      </c>
      <c r="C2" s="113" t="s">
        <v>115</v>
      </c>
      <c r="D2" s="113"/>
      <c r="E2" s="113"/>
      <c r="F2" s="113"/>
      <c r="G2" s="113"/>
      <c r="H2" s="113"/>
      <c r="I2" s="44"/>
      <c r="J2" s="113"/>
      <c r="K2" s="113"/>
      <c r="L2" s="113"/>
      <c r="M2" s="113"/>
      <c r="N2" s="113"/>
      <c r="O2" s="113"/>
    </row>
    <row r="3" spans="1:15" ht="50.1" customHeight="1">
      <c r="A3" s="3" t="s">
        <v>116</v>
      </c>
      <c r="C3" s="113"/>
      <c r="D3" s="113"/>
      <c r="E3" s="113"/>
      <c r="F3" s="113"/>
      <c r="G3" s="113"/>
      <c r="H3" s="113"/>
      <c r="I3" s="44"/>
      <c r="J3" s="113"/>
      <c r="K3" s="113"/>
      <c r="L3" s="113"/>
      <c r="M3" s="113"/>
      <c r="N3" s="113"/>
      <c r="O3" s="113"/>
    </row>
    <row r="4" spans="1:15" ht="50.1" customHeight="1">
      <c r="A4" s="3" t="s">
        <v>117</v>
      </c>
      <c r="C4" s="113"/>
      <c r="D4" s="113"/>
      <c r="E4" s="113"/>
      <c r="F4" s="113"/>
      <c r="G4" s="113"/>
      <c r="H4" s="113"/>
      <c r="I4" s="44"/>
      <c r="J4" s="113"/>
      <c r="K4" s="113"/>
      <c r="L4" s="113"/>
      <c r="M4" s="113"/>
      <c r="N4" s="113"/>
      <c r="O4" s="113"/>
    </row>
    <row r="5" spans="1:15" ht="50.1" customHeight="1">
      <c r="A5" s="3" t="s">
        <v>118</v>
      </c>
      <c r="C5" s="113"/>
      <c r="D5" s="113"/>
      <c r="E5" s="113"/>
      <c r="F5" s="113"/>
      <c r="G5" s="113"/>
      <c r="H5" s="113"/>
      <c r="I5" s="44"/>
      <c r="J5" s="113"/>
      <c r="K5" s="113"/>
      <c r="L5" s="113"/>
      <c r="M5" s="113"/>
      <c r="N5" s="113"/>
      <c r="O5" s="113"/>
    </row>
    <row r="6" spans="1:15" ht="141" customHeight="1">
      <c r="A6" s="3" t="s">
        <v>119</v>
      </c>
      <c r="C6" s="113" t="s">
        <v>120</v>
      </c>
      <c r="D6" s="113"/>
      <c r="E6" s="113"/>
      <c r="F6" s="113"/>
      <c r="G6" s="113"/>
      <c r="H6" s="113"/>
      <c r="I6" s="44"/>
      <c r="J6" s="113"/>
      <c r="K6" s="113"/>
      <c r="L6" s="113"/>
      <c r="M6" s="113"/>
      <c r="N6" s="113"/>
      <c r="O6" s="113"/>
    </row>
    <row r="7" spans="1:15" ht="50.1" customHeight="1">
      <c r="A7" s="40" t="s">
        <v>121</v>
      </c>
      <c r="C7" s="111" t="s">
        <v>122</v>
      </c>
      <c r="D7" s="111"/>
      <c r="E7" s="111"/>
      <c r="F7" s="111"/>
      <c r="G7" s="111"/>
      <c r="H7" s="111"/>
      <c r="I7" s="44"/>
      <c r="J7" s="111" t="s">
        <v>123</v>
      </c>
      <c r="K7" s="111"/>
      <c r="L7" s="111"/>
      <c r="M7" s="111"/>
      <c r="N7" s="111"/>
      <c r="O7" s="111"/>
    </row>
    <row r="8" spans="1:15" ht="50.1" customHeight="1">
      <c r="A8" s="3" t="s">
        <v>124</v>
      </c>
      <c r="C8" s="111"/>
      <c r="D8" s="111"/>
      <c r="E8" s="111"/>
      <c r="F8" s="111"/>
      <c r="G8" s="111"/>
      <c r="H8" s="111"/>
      <c r="I8" s="44"/>
      <c r="J8" s="111"/>
      <c r="K8" s="111"/>
      <c r="L8" s="111"/>
      <c r="M8" s="111"/>
      <c r="N8" s="111"/>
      <c r="O8" s="111"/>
    </row>
    <row r="9" spans="1:15" ht="50.1" customHeight="1">
      <c r="A9" s="3" t="s">
        <v>125</v>
      </c>
      <c r="C9" s="111"/>
      <c r="D9" s="111"/>
      <c r="E9" s="111"/>
      <c r="F9" s="111"/>
      <c r="G9" s="111"/>
      <c r="H9" s="111"/>
      <c r="I9" s="44"/>
      <c r="J9" s="111"/>
      <c r="K9" s="111"/>
      <c r="L9" s="111"/>
      <c r="M9" s="111"/>
      <c r="N9" s="111"/>
      <c r="O9" s="111"/>
    </row>
    <row r="10" spans="1:15" ht="50.1" customHeight="1">
      <c r="A10" s="3" t="s">
        <v>126</v>
      </c>
      <c r="C10" s="111" t="s">
        <v>127</v>
      </c>
      <c r="D10" s="111"/>
      <c r="E10" s="111"/>
      <c r="F10" s="111"/>
      <c r="G10" s="111"/>
      <c r="H10" s="111"/>
      <c r="I10" s="44"/>
      <c r="J10" s="111"/>
      <c r="K10" s="111"/>
      <c r="L10" s="111"/>
      <c r="M10" s="111"/>
      <c r="N10" s="111"/>
      <c r="O10" s="111"/>
    </row>
    <row r="11" spans="1:15" ht="50.1" customHeight="1">
      <c r="A11" s="3" t="s">
        <v>128</v>
      </c>
      <c r="C11" s="111"/>
      <c r="D11" s="111"/>
      <c r="E11" s="111"/>
      <c r="F11" s="111"/>
      <c r="G11" s="111"/>
      <c r="H11" s="111"/>
      <c r="I11" s="44"/>
      <c r="J11" s="111"/>
      <c r="K11" s="111"/>
      <c r="L11" s="111"/>
      <c r="M11" s="111"/>
      <c r="N11" s="111"/>
      <c r="O11" s="111"/>
    </row>
    <row r="12" spans="1:15" ht="50.1" customHeight="1">
      <c r="A12" s="40" t="s">
        <v>129</v>
      </c>
      <c r="C12" s="50"/>
      <c r="D12" s="50"/>
      <c r="E12" s="50"/>
      <c r="F12" s="50"/>
      <c r="G12" s="50"/>
      <c r="H12" s="50"/>
      <c r="I12" s="44"/>
      <c r="J12" s="111"/>
      <c r="K12" s="111"/>
      <c r="L12" s="111"/>
      <c r="M12" s="111"/>
      <c r="N12" s="111"/>
      <c r="O12" s="111"/>
    </row>
    <row r="13" spans="1:15" ht="50.1" customHeight="1">
      <c r="A13" s="3" t="s">
        <v>130</v>
      </c>
      <c r="C13" s="45"/>
      <c r="D13" s="45"/>
      <c r="E13" s="45"/>
      <c r="F13" s="45"/>
      <c r="G13" s="45"/>
      <c r="H13" s="45"/>
      <c r="I13" s="44"/>
      <c r="J13" s="111"/>
      <c r="K13" s="111"/>
      <c r="L13" s="111"/>
      <c r="M13" s="111"/>
      <c r="N13" s="111"/>
      <c r="O13" s="111"/>
    </row>
    <row r="14" spans="1:15" ht="81.95" customHeight="1">
      <c r="A14" s="3" t="s">
        <v>131</v>
      </c>
      <c r="C14" s="111" t="s">
        <v>132</v>
      </c>
      <c r="D14" s="111"/>
      <c r="E14" s="111"/>
      <c r="F14" s="111"/>
      <c r="G14" s="111"/>
      <c r="H14" s="111"/>
      <c r="I14" s="44"/>
      <c r="J14" s="111"/>
      <c r="K14" s="111"/>
      <c r="L14" s="111"/>
      <c r="M14" s="111"/>
      <c r="N14" s="111"/>
      <c r="O14" s="111"/>
    </row>
    <row r="15" spans="1:15" ht="50.1" customHeight="1">
      <c r="A15" s="3" t="s">
        <v>133</v>
      </c>
      <c r="C15" s="112" t="s">
        <v>134</v>
      </c>
      <c r="D15" s="112"/>
      <c r="E15" s="112"/>
      <c r="F15" s="112"/>
      <c r="G15" s="112"/>
      <c r="H15" s="112"/>
      <c r="I15" s="44"/>
      <c r="J15" s="112" t="s">
        <v>135</v>
      </c>
      <c r="K15" s="112"/>
      <c r="L15" s="112"/>
      <c r="M15" s="112"/>
      <c r="N15" s="112"/>
      <c r="O15" s="112"/>
    </row>
    <row r="16" spans="1:15" ht="50.1" customHeight="1">
      <c r="A16" s="3" t="s">
        <v>136</v>
      </c>
      <c r="C16" s="112"/>
      <c r="D16" s="112"/>
      <c r="E16" s="112"/>
      <c r="F16" s="112"/>
      <c r="G16" s="112"/>
      <c r="H16" s="112"/>
      <c r="I16" s="44"/>
      <c r="J16" s="112"/>
      <c r="K16" s="112"/>
      <c r="L16" s="112"/>
      <c r="M16" s="112"/>
      <c r="N16" s="112"/>
      <c r="O16" s="112"/>
    </row>
    <row r="17" spans="1:15" ht="50.1" customHeight="1">
      <c r="A17" s="3" t="s">
        <v>137</v>
      </c>
      <c r="C17" s="112"/>
      <c r="D17" s="112"/>
      <c r="E17" s="112"/>
      <c r="F17" s="112"/>
      <c r="G17" s="112"/>
      <c r="H17" s="112"/>
      <c r="I17" s="44"/>
      <c r="J17" s="112"/>
      <c r="K17" s="112"/>
      <c r="L17" s="112"/>
      <c r="M17" s="112"/>
      <c r="N17" s="112"/>
      <c r="O17" s="112"/>
    </row>
    <row r="18" spans="1:15" ht="50.1" customHeight="1">
      <c r="A18" s="3" t="s">
        <v>138</v>
      </c>
      <c r="C18" s="112" t="s">
        <v>139</v>
      </c>
      <c r="D18" s="112"/>
      <c r="E18" s="112"/>
      <c r="F18" s="112"/>
      <c r="G18" s="112"/>
      <c r="H18" s="112"/>
      <c r="I18" s="44"/>
      <c r="J18" s="112"/>
      <c r="K18" s="112"/>
      <c r="L18" s="112"/>
      <c r="M18" s="112"/>
      <c r="N18" s="112"/>
      <c r="O18" s="112"/>
    </row>
    <row r="19" spans="1:15" ht="50.1" customHeight="1">
      <c r="A19" s="3" t="s">
        <v>140</v>
      </c>
      <c r="C19" s="112"/>
      <c r="D19" s="112"/>
      <c r="E19" s="112"/>
      <c r="F19" s="112"/>
      <c r="G19" s="112"/>
      <c r="H19" s="112"/>
      <c r="I19" s="44"/>
      <c r="J19" s="112"/>
      <c r="K19" s="112"/>
      <c r="L19" s="112"/>
      <c r="M19" s="112"/>
      <c r="N19" s="112"/>
      <c r="O19" s="112"/>
    </row>
    <row r="20" spans="1:15" ht="50.1" customHeight="1">
      <c r="A20" s="3" t="s">
        <v>141</v>
      </c>
      <c r="C20" s="112"/>
      <c r="D20" s="112"/>
      <c r="E20" s="112"/>
      <c r="F20" s="112"/>
      <c r="G20" s="112"/>
      <c r="H20" s="112"/>
      <c r="I20" s="44"/>
      <c r="J20" s="112"/>
      <c r="K20" s="112"/>
      <c r="L20" s="112"/>
      <c r="M20" s="112"/>
      <c r="N20" s="112"/>
      <c r="O20" s="112"/>
    </row>
    <row r="21" spans="1:15" ht="50.1" customHeight="1">
      <c r="A21" s="3" t="s">
        <v>142</v>
      </c>
      <c r="C21" s="112" t="s">
        <v>143</v>
      </c>
      <c r="D21" s="112"/>
      <c r="E21" s="112"/>
      <c r="F21" s="112"/>
      <c r="G21" s="112"/>
      <c r="H21" s="112"/>
      <c r="I21" s="44"/>
      <c r="J21" s="112"/>
      <c r="K21" s="112"/>
      <c r="L21" s="112"/>
      <c r="M21" s="112"/>
      <c r="N21" s="112"/>
      <c r="O21" s="112"/>
    </row>
    <row r="22" spans="1:15" ht="50.1" customHeight="1">
      <c r="A22" s="3" t="s">
        <v>144</v>
      </c>
      <c r="C22" s="112"/>
      <c r="D22" s="112"/>
      <c r="E22" s="112"/>
      <c r="F22" s="112"/>
      <c r="G22" s="112"/>
      <c r="H22" s="112"/>
      <c r="I22" s="44"/>
      <c r="J22" s="112"/>
      <c r="K22" s="112"/>
      <c r="L22" s="112"/>
      <c r="M22" s="112"/>
      <c r="N22" s="112"/>
      <c r="O22" s="112"/>
    </row>
    <row r="23" spans="1:15" ht="50.1" customHeight="1">
      <c r="A23" s="3" t="s">
        <v>145</v>
      </c>
      <c r="C23" s="112"/>
      <c r="D23" s="112"/>
      <c r="E23" s="112"/>
      <c r="F23" s="112"/>
      <c r="G23" s="112"/>
      <c r="H23" s="112"/>
      <c r="I23" s="44"/>
      <c r="J23" s="112"/>
      <c r="K23" s="112"/>
      <c r="L23" s="112"/>
      <c r="M23" s="112"/>
      <c r="N23" s="112"/>
      <c r="O23" s="112"/>
    </row>
    <row r="27" spans="1:15">
      <c r="A27" s="49" t="s">
        <v>146</v>
      </c>
    </row>
    <row r="28" spans="1:15">
      <c r="A28" s="48" t="s">
        <v>147</v>
      </c>
    </row>
  </sheetData>
  <mergeCells count="12">
    <mergeCell ref="C1:H1"/>
    <mergeCell ref="C2:H5"/>
    <mergeCell ref="C6:H6"/>
    <mergeCell ref="J1:O6"/>
    <mergeCell ref="C7:H9"/>
    <mergeCell ref="C14:H14"/>
    <mergeCell ref="J7:O14"/>
    <mergeCell ref="C10:H11"/>
    <mergeCell ref="J15:O23"/>
    <mergeCell ref="C15:H17"/>
    <mergeCell ref="C18:H20"/>
    <mergeCell ref="C21:H23"/>
  </mergeCells>
  <hyperlinks>
    <hyperlink ref="A28" r:id="rId1"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C5D0F8A40C48740AA11C5DE0CA75C1C" ma:contentTypeVersion="10" ma:contentTypeDescription="Stvaranje novog dokumenta." ma:contentTypeScope="" ma:versionID="1e07e6f54c0fa467739e0a3f1050b5f1">
  <xsd:schema xmlns:xsd="http://www.w3.org/2001/XMLSchema" xmlns:xs="http://www.w3.org/2001/XMLSchema" xmlns:p="http://schemas.microsoft.com/office/2006/metadata/properties" xmlns:ns2="462fbdde-bb78-49d8-90e6-381f92625215" xmlns:ns3="8f29a352-3e15-43ab-a6e8-3100a4a45a1e" targetNamespace="http://schemas.microsoft.com/office/2006/metadata/properties" ma:root="true" ma:fieldsID="467cbe367dcd457b845e5ddf290fbd23" ns2:_="" ns3:_="">
    <xsd:import namespace="462fbdde-bb78-49d8-90e6-381f92625215"/>
    <xsd:import namespace="8f29a352-3e15-43ab-a6e8-3100a4a45a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fbdde-bb78-49d8-90e6-381f926252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29a352-3e15-43ab-a6e8-3100a4a45a1e"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5AEAF-5810-46CA-A300-8D5CEAAF404F}">
  <ds:schemaRefs>
    <ds:schemaRef ds:uri="http://purl.org/dc/dcmitype/"/>
    <ds:schemaRef ds:uri="http://schemas.microsoft.com/office/2006/metadata/properties"/>
    <ds:schemaRef ds:uri="8f29a352-3e15-43ab-a6e8-3100a4a45a1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462fbdde-bb78-49d8-90e6-381f92625215"/>
  </ds:schemaRefs>
</ds:datastoreItem>
</file>

<file path=customXml/itemProps2.xml><?xml version="1.0" encoding="utf-8"?>
<ds:datastoreItem xmlns:ds="http://schemas.openxmlformats.org/officeDocument/2006/customXml" ds:itemID="{63877496-FBC2-4A7B-9E80-95288D8A5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fbdde-bb78-49d8-90e6-381f92625215"/>
    <ds:schemaRef ds:uri="8f29a352-3e15-43ab-a6e8-3100a4a45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FF24CB-2B0D-43E2-8ECC-E7A66C26B6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11</vt:i4>
      </vt:variant>
    </vt:vector>
  </HeadingPairs>
  <TitlesOfParts>
    <vt:vector size="11" baseType="lpstr">
      <vt:lpstr>UPUTE</vt:lpstr>
      <vt:lpstr>GIK</vt:lpstr>
      <vt:lpstr>Ishodi 1.razred - gimn (70)</vt:lpstr>
      <vt:lpstr>Razrada ishoda po domenama</vt:lpstr>
      <vt:lpstr>Učiti kako učiti</vt:lpstr>
      <vt:lpstr>Poduzetništvo</vt:lpstr>
      <vt:lpstr>Uporaba IKT-a</vt:lpstr>
      <vt:lpstr>Osobni i socijalni razvoj</vt:lpstr>
      <vt:lpstr>Zdravlje</vt:lpstr>
      <vt:lpstr>Održivi razvoj</vt:lpstr>
      <vt:lpstr>Građanski odgoj i obrazovanje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dc:creator>
  <cp:keywords/>
  <dc:description/>
  <cp:lastModifiedBy>Petar</cp:lastModifiedBy>
  <cp:revision/>
  <cp:lastPrinted>2019-08-24T15:44:43Z</cp:lastPrinted>
  <dcterms:created xsi:type="dcterms:W3CDTF">2018-06-25T12:35:24Z</dcterms:created>
  <dcterms:modified xsi:type="dcterms:W3CDTF">2019-09-18T05:52:41Z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0x010100CC5D0F8A40C48740AA11C5DE0CA75C1C</vt:lpwstr>
  </property>
</Properties>
</file>